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B4-2202" sheetId="4" r:id="rId1"/>
    <sheet name="B4-2071" sheetId="5" r:id="rId2"/>
    <sheet name="CIL" sheetId="6" r:id="rId3"/>
    <sheet name="MRC" sheetId="7" r:id="rId4"/>
  </sheets>
  <calcPr calcId="124519"/>
</workbook>
</file>

<file path=xl/calcChain.xml><?xml version="1.0" encoding="utf-8"?>
<calcChain xmlns="http://schemas.openxmlformats.org/spreadsheetml/2006/main">
  <c r="O8" i="7"/>
  <c r="O7"/>
  <c r="O6"/>
  <c r="AA27" i="5"/>
  <c r="Y27"/>
  <c r="X27"/>
  <c r="W27"/>
  <c r="V27"/>
  <c r="U27"/>
  <c r="T27"/>
  <c r="R27"/>
  <c r="L27"/>
  <c r="K27"/>
  <c r="N5"/>
  <c r="M5"/>
  <c r="O5" s="1"/>
  <c r="AC58" i="4"/>
  <c r="AB58"/>
  <c r="AA58"/>
  <c r="Y58"/>
  <c r="X58"/>
  <c r="W58"/>
  <c r="V58"/>
  <c r="U58"/>
  <c r="T58"/>
  <c r="R58"/>
  <c r="L58"/>
  <c r="K58"/>
  <c r="J58"/>
  <c r="H58"/>
  <c r="O5"/>
  <c r="O58" s="1"/>
  <c r="M5"/>
  <c r="M58" s="1"/>
  <c r="P5" i="5" l="1"/>
  <c r="N27"/>
  <c r="M27"/>
  <c r="N5" i="4"/>
  <c r="P27" i="5" l="1"/>
  <c r="S5"/>
  <c r="S27" s="1"/>
  <c r="Q5"/>
  <c r="AB5" s="1"/>
  <c r="AB27" s="1"/>
  <c r="P5" i="4"/>
  <c r="N58"/>
  <c r="O27" i="5" l="1"/>
  <c r="Q27"/>
  <c r="Z5"/>
  <c r="Q5" i="4"/>
  <c r="Q58" s="1"/>
  <c r="P58"/>
  <c r="S5"/>
  <c r="S58" s="1"/>
  <c r="AC5" i="5" l="1"/>
  <c r="AC27" s="1"/>
  <c r="Z27"/>
  <c r="Z5" i="4"/>
  <c r="AD5" l="1"/>
  <c r="AD58" s="1"/>
  <c r="Z58"/>
</calcChain>
</file>

<file path=xl/sharedStrings.xml><?xml version="1.0" encoding="utf-8"?>
<sst xmlns="http://schemas.openxmlformats.org/spreadsheetml/2006/main" count="105" uniqueCount="70">
  <si>
    <t xml:space="preserve"> B4  Nominal revised 2017-18  (Scheme Wise)</t>
  </si>
  <si>
    <t xml:space="preserve">S.   no. </t>
  </si>
  <si>
    <t>District</t>
  </si>
  <si>
    <t>Name of the scheme</t>
  </si>
  <si>
    <t>Name of the School /Office</t>
  </si>
  <si>
    <t>Name of employee</t>
  </si>
  <si>
    <t>Desig-     nation</t>
  </si>
  <si>
    <t>D.O.B (dd/mm/yyyy)</t>
  </si>
  <si>
    <t>Date of Appoinment (dd/mm/yyyy)</t>
  </si>
  <si>
    <t>Pay Scale</t>
  </si>
  <si>
    <t>Pay as on 01.04.2017</t>
  </si>
  <si>
    <t xml:space="preserve">Grade pay </t>
  </si>
  <si>
    <t>Pay + Grade pay</t>
  </si>
  <si>
    <t>Total provision 2017-18</t>
  </si>
  <si>
    <t>Amount of Increment @3% (8 months)</t>
  </si>
  <si>
    <t>Provision for 2017-18</t>
  </si>
  <si>
    <t>DA @ 136%</t>
  </si>
  <si>
    <t>(%) Rate of HRA:10 / 20</t>
  </si>
  <si>
    <t>Amount of HRA</t>
  </si>
  <si>
    <t>PP</t>
  </si>
  <si>
    <t>CCA</t>
  </si>
  <si>
    <t>Con-allowance</t>
  </si>
  <si>
    <t>MA</t>
  </si>
  <si>
    <t>Charge Allowance</t>
  </si>
  <si>
    <t>CA</t>
  </si>
  <si>
    <t>Total</t>
  </si>
  <si>
    <t>Pay arrear ( D.A arrear + previous liability: Salary, 6th PCA, SRO-222, if any)</t>
  </si>
  <si>
    <t>T.B. arrear</t>
  </si>
  <si>
    <t>Regularisation Arrear</t>
  </si>
  <si>
    <t>Grand Total</t>
  </si>
  <si>
    <t>12 =10+11</t>
  </si>
  <si>
    <t>13=12*12</t>
  </si>
  <si>
    <t>14= 3% of 12</t>
  </si>
  <si>
    <t>15 =13+14</t>
  </si>
  <si>
    <t>25 = 15:24</t>
  </si>
  <si>
    <t>29 = 25:28</t>
  </si>
  <si>
    <t>Totals</t>
  </si>
  <si>
    <t xml:space="preserve"> B4  Nominal revised 2017-18 for  Minor Head:  2071  NPS</t>
  </si>
  <si>
    <t xml:space="preserve">Amount of Increment </t>
  </si>
  <si>
    <t>Matching share ( D.A arrear + previous liability, if any)</t>
  </si>
  <si>
    <t>Matching share @  10 % (Basic +DA)</t>
  </si>
  <si>
    <t>Total requirement under 2071-NPS Salary</t>
  </si>
  <si>
    <t>27 = 10 % of 15+16</t>
  </si>
  <si>
    <t>28 =26+27</t>
  </si>
  <si>
    <t>Format for submitting details of Retirees for the year  RE-2017-18  &amp;  BE-2018-19 and their Cash In Lieu separately ( Left over cases also needs to be covered)</t>
  </si>
  <si>
    <t>(Figure in Lakhs)</t>
  </si>
  <si>
    <t xml:space="preserve">S.no. </t>
  </si>
  <si>
    <t>Name of the District</t>
  </si>
  <si>
    <t>Name of the office / Institution</t>
  </si>
  <si>
    <t>Designation</t>
  </si>
  <si>
    <t>Date of Retirement             ( dd/mm/yyyy)</t>
  </si>
  <si>
    <t>Period         (No of days)</t>
  </si>
  <si>
    <t>Amount of Cash-in-lieu Required (Figures in lakhs)</t>
  </si>
  <si>
    <t>Remarks</t>
  </si>
  <si>
    <t>Format for submitting details of Scheme-Wise List of MEDICAL RE-INBURSEMENT Claims for 2017-18</t>
  </si>
  <si>
    <t>(Figure   in  Lakhs)</t>
  </si>
  <si>
    <t xml:space="preserve">S.  no. </t>
  </si>
  <si>
    <t>Name of the Scheme</t>
  </si>
  <si>
    <t>Name of School / Office</t>
  </si>
  <si>
    <t>Desig-   nation</t>
  </si>
  <si>
    <t>Type of Disease</t>
  </si>
  <si>
    <t>Period  (in year)</t>
  </si>
  <si>
    <t>Treatment within /Outside state</t>
  </si>
  <si>
    <t>Name of the Hospital</t>
  </si>
  <si>
    <t>Ref. No. of Referred slip / Sanctioned order, if outside the State</t>
  </si>
  <si>
    <t>Medical Claim</t>
  </si>
  <si>
    <t>Total Amount</t>
  </si>
  <si>
    <t>Already drawn</t>
  </si>
  <si>
    <t xml:space="preserve">Amount Required (Balance) </t>
  </si>
  <si>
    <t>14=12-13</t>
  </si>
</sst>
</file>

<file path=xl/styles.xml><?xml version="1.0" encoding="utf-8"?>
<styleSheet xmlns="http://schemas.openxmlformats.org/spreadsheetml/2006/main">
  <numFmts count="2">
    <numFmt numFmtId="164" formatCode="[$-409]d\-mmm\-yyyy;@"/>
    <numFmt numFmtId="165" formatCode="[$-14009]dd\ mmmm\ yyyy;@"/>
  </numFmts>
  <fonts count="18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u/>
      <sz val="22"/>
      <name val="Times New Roman"/>
      <family val="1"/>
    </font>
    <font>
      <u/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u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rgb="FF00B050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b/>
      <u/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1">
    <xf numFmtId="0" fontId="0" fillId="0" borderId="0" xfId="0"/>
    <xf numFmtId="1" fontId="2" fillId="0" borderId="0" xfId="1" applyNumberFormat="1" applyFont="1"/>
    <xf numFmtId="1" fontId="2" fillId="0" borderId="0" xfId="1" applyNumberFormat="1" applyFont="1" applyAlignment="1">
      <alignment horizontal="center"/>
    </xf>
    <xf numFmtId="1" fontId="2" fillId="0" borderId="0" xfId="1" applyNumberFormat="1" applyFont="1" applyBorder="1"/>
    <xf numFmtId="1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" fontId="2" fillId="0" borderId="2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center" wrapText="1"/>
    </xf>
    <xf numFmtId="164" fontId="5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" fontId="5" fillId="0" borderId="3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center" wrapText="1"/>
    </xf>
    <xf numFmtId="1" fontId="2" fillId="0" borderId="3" xfId="1" applyNumberFormat="1" applyFont="1" applyBorder="1" applyAlignment="1">
      <alignment horizontal="center"/>
    </xf>
    <xf numFmtId="1" fontId="7" fillId="0" borderId="3" xfId="1" applyNumberFormat="1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7" fillId="0" borderId="5" xfId="1" applyNumberFormat="1" applyFont="1" applyBorder="1" applyAlignment="1">
      <alignment vertical="center"/>
    </xf>
    <xf numFmtId="1" fontId="9" fillId="0" borderId="1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vertical="center" wrapText="1"/>
    </xf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1" fontId="5" fillId="0" borderId="2" xfId="2" applyNumberFormat="1" applyFont="1" applyBorder="1" applyAlignment="1">
      <alignment horizontal="center"/>
    </xf>
    <xf numFmtId="1" fontId="5" fillId="0" borderId="0" xfId="1" applyNumberFormat="1" applyFont="1" applyAlignment="1">
      <alignment horizontal="center"/>
    </xf>
    <xf numFmtId="1" fontId="2" fillId="0" borderId="6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left" vertical="center" wrapText="1"/>
    </xf>
    <xf numFmtId="1" fontId="11" fillId="0" borderId="1" xfId="1" applyNumberFormat="1" applyFont="1" applyBorder="1" applyAlignment="1">
      <alignment vertical="center"/>
    </xf>
    <xf numFmtId="1" fontId="11" fillId="0" borderId="1" xfId="1" applyNumberFormat="1" applyFont="1" applyBorder="1" applyAlignment="1">
      <alignment vertical="center" wrapText="1"/>
    </xf>
    <xf numFmtId="1" fontId="2" fillId="0" borderId="7" xfId="1" applyNumberFormat="1" applyFont="1" applyBorder="1" applyAlignment="1">
      <alignment vertical="center" wrapText="1"/>
    </xf>
    <xf numFmtId="1" fontId="12" fillId="0" borderId="2" xfId="1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 wrapText="1"/>
    </xf>
    <xf numFmtId="1" fontId="13" fillId="0" borderId="0" xfId="1" applyNumberFormat="1" applyFont="1" applyAlignment="1"/>
    <xf numFmtId="165" fontId="14" fillId="0" borderId="0" xfId="1" applyNumberFormat="1" applyFont="1" applyAlignment="1"/>
    <xf numFmtId="2" fontId="15" fillId="0" borderId="0" xfId="1" applyNumberFormat="1" applyFont="1" applyBorder="1" applyAlignment="1"/>
    <xf numFmtId="165" fontId="13" fillId="0" borderId="0" xfId="1" applyNumberFormat="1" applyFont="1" applyAlignment="1"/>
    <xf numFmtId="1" fontId="11" fillId="0" borderId="0" xfId="1" applyNumberFormat="1" applyFont="1" applyAlignment="1">
      <alignment horizontal="center"/>
    </xf>
    <xf numFmtId="165" fontId="2" fillId="0" borderId="0" xfId="1" applyNumberFormat="1" applyFont="1"/>
    <xf numFmtId="0" fontId="16" fillId="0" borderId="0" xfId="1" applyFont="1" applyAlignment="1">
      <alignment horizontal="center" vertical="center"/>
    </xf>
    <xf numFmtId="1" fontId="15" fillId="0" borderId="0" xfId="1" applyNumberFormat="1" applyFont="1" applyBorder="1" applyAlignment="1">
      <alignment horizontal="center" vertical="center"/>
    </xf>
    <xf numFmtId="0" fontId="1" fillId="0" borderId="0" xfId="1"/>
    <xf numFmtId="1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2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D58"/>
  <sheetViews>
    <sheetView showWhiteSpace="0" zoomScale="60" zoomScaleNormal="60" zoomScalePageLayoutView="75" workbookViewId="0">
      <pane ySplit="4" topLeftCell="A5" activePane="bottomLeft" state="frozen"/>
      <selection pane="bottomLeft" activeCell="H29" sqref="H29:H30"/>
    </sheetView>
  </sheetViews>
  <sheetFormatPr defaultRowHeight="12.75"/>
  <cols>
    <col min="1" max="1" width="1.28515625" style="1" customWidth="1"/>
    <col min="2" max="2" width="5.5703125" style="1" customWidth="1"/>
    <col min="3" max="4" width="8.7109375" style="1" customWidth="1"/>
    <col min="5" max="5" width="10.28515625" style="1" customWidth="1"/>
    <col min="6" max="6" width="9.42578125" style="2" customWidth="1"/>
    <col min="7" max="7" width="7.85546875" style="1" customWidth="1"/>
    <col min="8" max="8" width="12.7109375" style="1" customWidth="1"/>
    <col min="9" max="9" width="12.85546875" style="1" customWidth="1"/>
    <col min="10" max="10" width="13" style="1" customWidth="1"/>
    <col min="11" max="11" width="11" style="1" customWidth="1"/>
    <col min="12" max="12" width="7.140625" style="1" customWidth="1"/>
    <col min="13" max="13" width="9.7109375" style="1" customWidth="1"/>
    <col min="14" max="14" width="10.42578125" style="1" customWidth="1"/>
    <col min="15" max="15" width="12.5703125" style="1" customWidth="1"/>
    <col min="16" max="16" width="11.7109375" style="1" customWidth="1"/>
    <col min="17" max="17" width="10.140625" style="3" customWidth="1"/>
    <col min="18" max="18" width="12" style="3" customWidth="1"/>
    <col min="19" max="19" width="9" style="1" customWidth="1"/>
    <col min="20" max="20" width="5.5703125" style="1" customWidth="1"/>
    <col min="21" max="21" width="6.5703125" style="1" customWidth="1"/>
    <col min="22" max="22" width="10.5703125" style="1" customWidth="1"/>
    <col min="23" max="23" width="7.7109375" style="1" customWidth="1"/>
    <col min="24" max="24" width="10" style="1" customWidth="1"/>
    <col min="25" max="25" width="6.28515625" style="1" customWidth="1"/>
    <col min="26" max="26" width="9.7109375" style="1" customWidth="1"/>
    <col min="27" max="27" width="20.42578125" style="1" customWidth="1"/>
    <col min="28" max="28" width="13.5703125" style="1" customWidth="1"/>
    <col min="29" max="29" width="11.85546875" style="1" customWidth="1"/>
    <col min="30" max="30" width="14" style="1" customWidth="1"/>
    <col min="31" max="31" width="4.140625" style="1" customWidth="1"/>
    <col min="32" max="16384" width="9.140625" style="1"/>
  </cols>
  <sheetData>
    <row r="1" spans="2:30" ht="21.75" customHeight="1"/>
    <row r="2" spans="2:30" ht="38.25" customHeight="1"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2:30" s="2" customFormat="1" ht="55.5" customHeight="1"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6" t="s">
        <v>7</v>
      </c>
      <c r="I3" s="8" t="s">
        <v>8</v>
      </c>
      <c r="J3" s="9" t="s">
        <v>9</v>
      </c>
      <c r="K3" s="7" t="s">
        <v>10</v>
      </c>
      <c r="L3" s="7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  <c r="S3" s="6" t="s">
        <v>18</v>
      </c>
      <c r="T3" s="10" t="s">
        <v>19</v>
      </c>
      <c r="U3" s="10" t="s">
        <v>20</v>
      </c>
      <c r="V3" s="7" t="s">
        <v>21</v>
      </c>
      <c r="W3" s="10" t="s">
        <v>22</v>
      </c>
      <c r="X3" s="7" t="s">
        <v>23</v>
      </c>
      <c r="Y3" s="10" t="s">
        <v>24</v>
      </c>
      <c r="Z3" s="10" t="s">
        <v>25</v>
      </c>
      <c r="AA3" s="7" t="s">
        <v>26</v>
      </c>
      <c r="AB3" s="7" t="s">
        <v>27</v>
      </c>
      <c r="AC3" s="7" t="s">
        <v>28</v>
      </c>
      <c r="AD3" s="6" t="s">
        <v>29</v>
      </c>
    </row>
    <row r="4" spans="2:30" s="11" customFormat="1" ht="17.25" customHeight="1">
      <c r="B4" s="6">
        <v>1</v>
      </c>
      <c r="C4" s="9">
        <v>2</v>
      </c>
      <c r="D4" s="6">
        <v>3</v>
      </c>
      <c r="E4" s="6">
        <v>4</v>
      </c>
      <c r="F4" s="9">
        <v>5</v>
      </c>
      <c r="G4" s="9">
        <v>6</v>
      </c>
      <c r="H4" s="6">
        <v>7</v>
      </c>
      <c r="I4" s="6">
        <v>8</v>
      </c>
      <c r="J4" s="9">
        <v>9</v>
      </c>
      <c r="K4" s="9">
        <v>10</v>
      </c>
      <c r="L4" s="6">
        <v>11</v>
      </c>
      <c r="M4" s="6" t="s">
        <v>30</v>
      </c>
      <c r="N4" s="9" t="s">
        <v>31</v>
      </c>
      <c r="O4" s="9" t="s">
        <v>32</v>
      </c>
      <c r="P4" s="6" t="s">
        <v>33</v>
      </c>
      <c r="Q4" s="6">
        <v>16</v>
      </c>
      <c r="R4" s="9">
        <v>17</v>
      </c>
      <c r="S4" s="9">
        <v>18</v>
      </c>
      <c r="T4" s="6">
        <v>19</v>
      </c>
      <c r="U4" s="6">
        <v>20</v>
      </c>
      <c r="V4" s="9">
        <v>21</v>
      </c>
      <c r="W4" s="6">
        <v>22</v>
      </c>
      <c r="X4" s="9">
        <v>23</v>
      </c>
      <c r="Y4" s="6">
        <v>24</v>
      </c>
      <c r="Z4" s="9" t="s">
        <v>34</v>
      </c>
      <c r="AA4" s="6">
        <v>26</v>
      </c>
      <c r="AB4" s="9">
        <v>27</v>
      </c>
      <c r="AC4" s="9">
        <v>28</v>
      </c>
      <c r="AD4" s="6" t="s">
        <v>35</v>
      </c>
    </row>
    <row r="5" spans="2:30" s="2" customFormat="1" ht="22.5" customHeight="1">
      <c r="B5" s="12">
        <v>1</v>
      </c>
      <c r="C5" s="13"/>
      <c r="D5" s="13"/>
      <c r="E5" s="13"/>
      <c r="F5" s="14"/>
      <c r="G5" s="13"/>
      <c r="H5" s="15"/>
      <c r="I5" s="15"/>
      <c r="J5" s="13"/>
      <c r="K5" s="13">
        <v>0</v>
      </c>
      <c r="L5" s="13">
        <v>0</v>
      </c>
      <c r="M5" s="12">
        <f>K5+L5</f>
        <v>0</v>
      </c>
      <c r="N5" s="12">
        <f>M5*12</f>
        <v>0</v>
      </c>
      <c r="O5" s="16">
        <f>ROUNDUP((ROUNDDOWN(((M5*3)/100),0)),-1)*8</f>
        <v>0</v>
      </c>
      <c r="P5" s="12">
        <f>N5+O5</f>
        <v>0</v>
      </c>
      <c r="Q5" s="12">
        <f>ROUND(((P5)*136%),0)</f>
        <v>0</v>
      </c>
      <c r="R5" s="13">
        <v>0</v>
      </c>
      <c r="S5" s="12">
        <f>ROUND(((P5)*R5%),0)</f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2">
        <f>P5+Q5+S5+T5+U5+V5+W5+X5+Y5</f>
        <v>0</v>
      </c>
      <c r="AA5" s="13">
        <v>0</v>
      </c>
      <c r="AB5" s="13">
        <v>0</v>
      </c>
      <c r="AC5" s="17">
        <v>0</v>
      </c>
      <c r="AD5" s="12">
        <f>(Z5+AA5+AB5+AC5)</f>
        <v>0</v>
      </c>
    </row>
    <row r="6" spans="2:30" s="2" customFormat="1" ht="22.5" customHeight="1">
      <c r="B6" s="12">
        <v>2</v>
      </c>
      <c r="C6" s="13"/>
      <c r="D6" s="13"/>
      <c r="E6" s="13"/>
      <c r="F6" s="14"/>
      <c r="G6" s="13"/>
      <c r="H6" s="13"/>
      <c r="I6" s="13"/>
      <c r="J6" s="13"/>
      <c r="K6" s="13"/>
      <c r="L6" s="13"/>
      <c r="M6" s="12"/>
      <c r="N6" s="12"/>
      <c r="O6" s="16"/>
      <c r="P6" s="12"/>
      <c r="Q6" s="12"/>
      <c r="R6" s="13"/>
      <c r="S6" s="12"/>
      <c r="T6" s="13"/>
      <c r="U6" s="13"/>
      <c r="V6" s="13"/>
      <c r="W6" s="13"/>
      <c r="X6" s="13"/>
      <c r="Y6" s="13"/>
      <c r="Z6" s="12"/>
      <c r="AA6" s="13"/>
      <c r="AB6" s="13"/>
      <c r="AC6" s="17"/>
      <c r="AD6" s="12"/>
    </row>
    <row r="7" spans="2:30" s="2" customFormat="1" ht="22.5" customHeight="1">
      <c r="B7" s="12">
        <v>3</v>
      </c>
      <c r="C7" s="13"/>
      <c r="D7" s="13"/>
      <c r="E7" s="13"/>
      <c r="F7" s="14"/>
      <c r="G7" s="13"/>
      <c r="H7" s="13"/>
      <c r="I7" s="13"/>
      <c r="J7" s="13"/>
      <c r="K7" s="13"/>
      <c r="L7" s="13"/>
      <c r="M7" s="12"/>
      <c r="N7" s="12"/>
      <c r="O7" s="16"/>
      <c r="P7" s="12"/>
      <c r="Q7" s="12"/>
      <c r="R7" s="13"/>
      <c r="S7" s="12"/>
      <c r="T7" s="13"/>
      <c r="U7" s="13"/>
      <c r="V7" s="13"/>
      <c r="W7" s="13"/>
      <c r="X7" s="13"/>
      <c r="Y7" s="13"/>
      <c r="Z7" s="12"/>
      <c r="AA7" s="13"/>
      <c r="AB7" s="13"/>
      <c r="AC7" s="17"/>
      <c r="AD7" s="12"/>
    </row>
    <row r="8" spans="2:30" s="2" customFormat="1" ht="22.5" customHeight="1">
      <c r="B8" s="12">
        <v>4</v>
      </c>
      <c r="C8" s="13"/>
      <c r="D8" s="13"/>
      <c r="E8" s="13"/>
      <c r="F8" s="14"/>
      <c r="G8" s="13"/>
      <c r="H8" s="13"/>
      <c r="I8" s="13"/>
      <c r="J8" s="13"/>
      <c r="K8" s="13"/>
      <c r="L8" s="13"/>
      <c r="M8" s="12"/>
      <c r="N8" s="12"/>
      <c r="O8" s="16"/>
      <c r="P8" s="12"/>
      <c r="Q8" s="12"/>
      <c r="R8" s="13"/>
      <c r="S8" s="12"/>
      <c r="T8" s="13"/>
      <c r="U8" s="13"/>
      <c r="V8" s="13"/>
      <c r="W8" s="13"/>
      <c r="X8" s="13"/>
      <c r="Y8" s="13"/>
      <c r="Z8" s="12"/>
      <c r="AA8" s="13"/>
      <c r="AB8" s="13"/>
      <c r="AC8" s="17"/>
      <c r="AD8" s="12"/>
    </row>
    <row r="9" spans="2:30" s="2" customFormat="1" ht="22.5" customHeight="1">
      <c r="B9" s="12">
        <v>5</v>
      </c>
      <c r="C9" s="13"/>
      <c r="D9" s="13"/>
      <c r="E9" s="13"/>
      <c r="F9" s="14"/>
      <c r="G9" s="13"/>
      <c r="H9" s="13"/>
      <c r="I9" s="13"/>
      <c r="J9" s="13"/>
      <c r="K9" s="13"/>
      <c r="L9" s="13"/>
      <c r="M9" s="12"/>
      <c r="N9" s="12"/>
      <c r="O9" s="16"/>
      <c r="P9" s="12"/>
      <c r="Q9" s="12"/>
      <c r="R9" s="13"/>
      <c r="S9" s="12"/>
      <c r="T9" s="13"/>
      <c r="U9" s="13"/>
      <c r="V9" s="13"/>
      <c r="W9" s="13"/>
      <c r="X9" s="13"/>
      <c r="Y9" s="13"/>
      <c r="Z9" s="12"/>
      <c r="AA9" s="13"/>
      <c r="AB9" s="13"/>
      <c r="AC9" s="17"/>
      <c r="AD9" s="12"/>
    </row>
    <row r="10" spans="2:30" s="2" customFormat="1" ht="22.5" customHeight="1">
      <c r="B10" s="12">
        <v>6</v>
      </c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2"/>
      <c r="N10" s="12"/>
      <c r="O10" s="16"/>
      <c r="P10" s="12"/>
      <c r="Q10" s="12"/>
      <c r="R10" s="13"/>
      <c r="S10" s="12"/>
      <c r="T10" s="13"/>
      <c r="U10" s="13"/>
      <c r="V10" s="13"/>
      <c r="W10" s="13"/>
      <c r="X10" s="13"/>
      <c r="Y10" s="13"/>
      <c r="Z10" s="12"/>
      <c r="AA10" s="13"/>
      <c r="AB10" s="13"/>
      <c r="AC10" s="17"/>
      <c r="AD10" s="12"/>
    </row>
    <row r="11" spans="2:30" s="2" customFormat="1" ht="22.5" customHeight="1">
      <c r="B11" s="12">
        <v>7</v>
      </c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12"/>
      <c r="N11" s="12"/>
      <c r="O11" s="16"/>
      <c r="P11" s="12"/>
      <c r="Q11" s="12"/>
      <c r="R11" s="13"/>
      <c r="S11" s="12"/>
      <c r="T11" s="13"/>
      <c r="U11" s="13"/>
      <c r="V11" s="13"/>
      <c r="W11" s="13"/>
      <c r="X11" s="13"/>
      <c r="Y11" s="13"/>
      <c r="Z11" s="12"/>
      <c r="AA11" s="13"/>
      <c r="AB11" s="13"/>
      <c r="AC11" s="17"/>
      <c r="AD11" s="12"/>
    </row>
    <row r="12" spans="2:30" s="2" customFormat="1" ht="22.5" customHeight="1">
      <c r="B12" s="12">
        <v>8</v>
      </c>
      <c r="C12" s="13"/>
      <c r="D12" s="13"/>
      <c r="E12" s="13"/>
      <c r="F12" s="14"/>
      <c r="G12" s="13"/>
      <c r="H12" s="13"/>
      <c r="I12" s="13"/>
      <c r="J12" s="13"/>
      <c r="K12" s="13"/>
      <c r="L12" s="13"/>
      <c r="M12" s="12"/>
      <c r="N12" s="12"/>
      <c r="O12" s="16"/>
      <c r="P12" s="12"/>
      <c r="Q12" s="12"/>
      <c r="R12" s="13"/>
      <c r="S12" s="12"/>
      <c r="T12" s="13"/>
      <c r="U12" s="13"/>
      <c r="V12" s="13"/>
      <c r="W12" s="13"/>
      <c r="X12" s="13"/>
      <c r="Y12" s="13"/>
      <c r="Z12" s="12"/>
      <c r="AA12" s="13"/>
      <c r="AB12" s="13"/>
      <c r="AC12" s="17"/>
      <c r="AD12" s="12"/>
    </row>
    <row r="13" spans="2:30" s="2" customFormat="1" ht="22.5" customHeight="1">
      <c r="B13" s="12">
        <v>9</v>
      </c>
      <c r="C13" s="13"/>
      <c r="D13" s="13"/>
      <c r="E13" s="13"/>
      <c r="F13" s="14"/>
      <c r="G13" s="13"/>
      <c r="H13" s="13"/>
      <c r="I13" s="13"/>
      <c r="J13" s="13"/>
      <c r="K13" s="13"/>
      <c r="L13" s="13"/>
      <c r="M13" s="12"/>
      <c r="N13" s="12"/>
      <c r="O13" s="16"/>
      <c r="P13" s="12"/>
      <c r="Q13" s="12"/>
      <c r="R13" s="13"/>
      <c r="S13" s="12"/>
      <c r="T13" s="13"/>
      <c r="U13" s="13"/>
      <c r="V13" s="13"/>
      <c r="W13" s="13"/>
      <c r="X13" s="13"/>
      <c r="Y13" s="13"/>
      <c r="Z13" s="12"/>
      <c r="AA13" s="13"/>
      <c r="AB13" s="13"/>
      <c r="AC13" s="17"/>
      <c r="AD13" s="12"/>
    </row>
    <row r="14" spans="2:30" s="2" customFormat="1" ht="22.5" customHeight="1">
      <c r="B14" s="12">
        <v>10</v>
      </c>
      <c r="C14" s="13"/>
      <c r="D14" s="13"/>
      <c r="E14" s="13"/>
      <c r="F14" s="14"/>
      <c r="G14" s="13"/>
      <c r="H14" s="13"/>
      <c r="I14" s="13"/>
      <c r="J14" s="13"/>
      <c r="K14" s="13"/>
      <c r="L14" s="13"/>
      <c r="M14" s="12"/>
      <c r="N14" s="12"/>
      <c r="O14" s="16"/>
      <c r="P14" s="12"/>
      <c r="Q14" s="12"/>
      <c r="R14" s="13"/>
      <c r="S14" s="12"/>
      <c r="T14" s="13"/>
      <c r="U14" s="13"/>
      <c r="V14" s="13"/>
      <c r="W14" s="13"/>
      <c r="X14" s="13"/>
      <c r="Y14" s="13"/>
      <c r="Z14" s="12"/>
      <c r="AA14" s="13"/>
      <c r="AB14" s="13"/>
      <c r="AC14" s="17"/>
      <c r="AD14" s="12"/>
    </row>
    <row r="15" spans="2:30" s="2" customFormat="1" ht="22.5" customHeight="1">
      <c r="B15" s="12">
        <v>11</v>
      </c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2"/>
      <c r="N15" s="12"/>
      <c r="O15" s="16"/>
      <c r="P15" s="12"/>
      <c r="Q15" s="12"/>
      <c r="R15" s="13"/>
      <c r="S15" s="12"/>
      <c r="T15" s="13"/>
      <c r="U15" s="13"/>
      <c r="V15" s="13"/>
      <c r="W15" s="13"/>
      <c r="X15" s="13"/>
      <c r="Y15" s="13"/>
      <c r="Z15" s="12"/>
      <c r="AA15" s="13"/>
      <c r="AB15" s="13"/>
      <c r="AC15" s="17"/>
      <c r="AD15" s="12"/>
    </row>
    <row r="16" spans="2:30" s="2" customFormat="1" ht="22.5" customHeight="1">
      <c r="B16" s="12">
        <v>12</v>
      </c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2"/>
      <c r="N16" s="12"/>
      <c r="O16" s="16"/>
      <c r="P16" s="12"/>
      <c r="Q16" s="12"/>
      <c r="R16" s="13"/>
      <c r="S16" s="12"/>
      <c r="T16" s="13"/>
      <c r="U16" s="13"/>
      <c r="V16" s="13"/>
      <c r="W16" s="13"/>
      <c r="X16" s="13"/>
      <c r="Y16" s="13"/>
      <c r="Z16" s="12"/>
      <c r="AA16" s="13"/>
      <c r="AB16" s="13"/>
      <c r="AC16" s="17"/>
      <c r="AD16" s="12"/>
    </row>
    <row r="17" spans="2:30" s="2" customFormat="1" ht="22.5" customHeight="1">
      <c r="B17" s="12">
        <v>13</v>
      </c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2"/>
      <c r="N17" s="12"/>
      <c r="O17" s="16"/>
      <c r="P17" s="12"/>
      <c r="Q17" s="12"/>
      <c r="R17" s="13"/>
      <c r="S17" s="12"/>
      <c r="T17" s="13"/>
      <c r="U17" s="13"/>
      <c r="V17" s="13"/>
      <c r="W17" s="13"/>
      <c r="X17" s="13"/>
      <c r="Y17" s="13"/>
      <c r="Z17" s="12"/>
      <c r="AA17" s="13"/>
      <c r="AB17" s="13"/>
      <c r="AC17" s="17"/>
      <c r="AD17" s="12"/>
    </row>
    <row r="18" spans="2:30" s="2" customFormat="1" ht="22.5" customHeight="1">
      <c r="B18" s="12">
        <v>14</v>
      </c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2"/>
      <c r="N18" s="12"/>
      <c r="O18" s="16"/>
      <c r="P18" s="12"/>
      <c r="Q18" s="12"/>
      <c r="R18" s="13"/>
      <c r="S18" s="12"/>
      <c r="T18" s="13"/>
      <c r="U18" s="13"/>
      <c r="V18" s="13"/>
      <c r="W18" s="13"/>
      <c r="X18" s="13"/>
      <c r="Y18" s="13"/>
      <c r="Z18" s="12"/>
      <c r="AA18" s="13"/>
      <c r="AB18" s="13"/>
      <c r="AC18" s="17"/>
      <c r="AD18" s="12"/>
    </row>
    <row r="19" spans="2:30" s="2" customFormat="1" ht="22.5" customHeight="1">
      <c r="B19" s="12">
        <v>15</v>
      </c>
      <c r="C19" s="13"/>
      <c r="D19" s="13"/>
      <c r="E19" s="13"/>
      <c r="F19" s="14"/>
      <c r="G19" s="13"/>
      <c r="H19" s="13"/>
      <c r="I19" s="13"/>
      <c r="J19" s="13"/>
      <c r="K19" s="13"/>
      <c r="L19" s="13"/>
      <c r="M19" s="12"/>
      <c r="N19" s="12"/>
      <c r="O19" s="16"/>
      <c r="P19" s="12"/>
      <c r="Q19" s="12"/>
      <c r="R19" s="13"/>
      <c r="S19" s="12"/>
      <c r="T19" s="13"/>
      <c r="U19" s="13"/>
      <c r="V19" s="13"/>
      <c r="W19" s="13"/>
      <c r="X19" s="13"/>
      <c r="Y19" s="13"/>
      <c r="Z19" s="12"/>
      <c r="AA19" s="13"/>
      <c r="AB19" s="13"/>
      <c r="AC19" s="17"/>
      <c r="AD19" s="12"/>
    </row>
    <row r="20" spans="2:30" s="2" customFormat="1" ht="22.5" customHeight="1">
      <c r="B20" s="12">
        <v>16</v>
      </c>
      <c r="C20" s="13"/>
      <c r="D20" s="13"/>
      <c r="E20" s="13"/>
      <c r="F20" s="14"/>
      <c r="G20" s="13"/>
      <c r="H20" s="13"/>
      <c r="I20" s="13"/>
      <c r="J20" s="13"/>
      <c r="K20" s="13"/>
      <c r="L20" s="13"/>
      <c r="M20" s="12"/>
      <c r="N20" s="12"/>
      <c r="O20" s="16"/>
      <c r="P20" s="12"/>
      <c r="Q20" s="12"/>
      <c r="R20" s="13"/>
      <c r="S20" s="12"/>
      <c r="T20" s="13"/>
      <c r="U20" s="13"/>
      <c r="V20" s="13"/>
      <c r="W20" s="13"/>
      <c r="X20" s="13"/>
      <c r="Y20" s="13"/>
      <c r="Z20" s="12"/>
      <c r="AA20" s="13"/>
      <c r="AB20" s="13"/>
      <c r="AC20" s="17"/>
      <c r="AD20" s="12"/>
    </row>
    <row r="21" spans="2:30" s="2" customFormat="1" ht="22.5" customHeight="1">
      <c r="B21" s="12">
        <v>17</v>
      </c>
      <c r="C21" s="13"/>
      <c r="D21" s="13"/>
      <c r="E21" s="13"/>
      <c r="F21" s="14"/>
      <c r="G21" s="13"/>
      <c r="H21" s="13"/>
      <c r="I21" s="13"/>
      <c r="J21" s="13"/>
      <c r="K21" s="13"/>
      <c r="L21" s="13"/>
      <c r="M21" s="12"/>
      <c r="N21" s="12"/>
      <c r="O21" s="16"/>
      <c r="P21" s="12"/>
      <c r="Q21" s="12"/>
      <c r="R21" s="13"/>
      <c r="S21" s="12"/>
      <c r="T21" s="13"/>
      <c r="U21" s="13"/>
      <c r="V21" s="13"/>
      <c r="W21" s="13"/>
      <c r="X21" s="13"/>
      <c r="Y21" s="13"/>
      <c r="Z21" s="12"/>
      <c r="AA21" s="13"/>
      <c r="AB21" s="13"/>
      <c r="AC21" s="17"/>
      <c r="AD21" s="12"/>
    </row>
    <row r="22" spans="2:30" s="2" customFormat="1" ht="22.5" customHeight="1">
      <c r="B22" s="12">
        <v>18</v>
      </c>
      <c r="C22" s="13"/>
      <c r="D22" s="13"/>
      <c r="E22" s="13"/>
      <c r="F22" s="14"/>
      <c r="G22" s="13"/>
      <c r="H22" s="13"/>
      <c r="I22" s="13"/>
      <c r="J22" s="13"/>
      <c r="K22" s="13"/>
      <c r="L22" s="13"/>
      <c r="M22" s="12"/>
      <c r="N22" s="12"/>
      <c r="O22" s="16"/>
      <c r="P22" s="12"/>
      <c r="Q22" s="12"/>
      <c r="R22" s="13"/>
      <c r="S22" s="12"/>
      <c r="T22" s="13"/>
      <c r="U22" s="13"/>
      <c r="V22" s="13"/>
      <c r="W22" s="13"/>
      <c r="X22" s="13"/>
      <c r="Y22" s="13"/>
      <c r="Z22" s="12"/>
      <c r="AA22" s="13"/>
      <c r="AB22" s="13"/>
      <c r="AC22" s="17"/>
      <c r="AD22" s="12"/>
    </row>
    <row r="23" spans="2:30" s="2" customFormat="1" ht="22.5" customHeight="1">
      <c r="B23" s="12">
        <v>19</v>
      </c>
      <c r="C23" s="13"/>
      <c r="D23" s="13"/>
      <c r="E23" s="13"/>
      <c r="F23" s="14"/>
      <c r="G23" s="13"/>
      <c r="H23" s="13"/>
      <c r="I23" s="13"/>
      <c r="J23" s="13"/>
      <c r="K23" s="13"/>
      <c r="L23" s="13"/>
      <c r="M23" s="12"/>
      <c r="N23" s="12"/>
      <c r="O23" s="16"/>
      <c r="P23" s="12"/>
      <c r="Q23" s="12"/>
      <c r="R23" s="13"/>
      <c r="S23" s="12"/>
      <c r="T23" s="13"/>
      <c r="U23" s="13"/>
      <c r="V23" s="13"/>
      <c r="W23" s="13"/>
      <c r="X23" s="13"/>
      <c r="Y23" s="13"/>
      <c r="Z23" s="12"/>
      <c r="AA23" s="13"/>
      <c r="AB23" s="13"/>
      <c r="AC23" s="17"/>
      <c r="AD23" s="12"/>
    </row>
    <row r="24" spans="2:30" s="2" customFormat="1" ht="22.5" customHeight="1">
      <c r="B24" s="12">
        <v>20</v>
      </c>
      <c r="C24" s="13"/>
      <c r="D24" s="13"/>
      <c r="E24" s="13"/>
      <c r="F24" s="14"/>
      <c r="G24" s="13"/>
      <c r="H24" s="13"/>
      <c r="I24" s="13"/>
      <c r="J24" s="13"/>
      <c r="K24" s="13"/>
      <c r="L24" s="13"/>
      <c r="M24" s="12"/>
      <c r="N24" s="12"/>
      <c r="O24" s="16"/>
      <c r="P24" s="12"/>
      <c r="Q24" s="12"/>
      <c r="R24" s="13"/>
      <c r="S24" s="12"/>
      <c r="T24" s="13"/>
      <c r="U24" s="13"/>
      <c r="V24" s="13"/>
      <c r="W24" s="13"/>
      <c r="X24" s="13"/>
      <c r="Y24" s="13"/>
      <c r="Z24" s="12"/>
      <c r="AA24" s="13"/>
      <c r="AB24" s="13"/>
      <c r="AC24" s="17"/>
      <c r="AD24" s="12"/>
    </row>
    <row r="25" spans="2:30" s="2" customFormat="1" ht="22.5" customHeight="1">
      <c r="B25" s="12">
        <v>21</v>
      </c>
      <c r="C25" s="13"/>
      <c r="D25" s="13"/>
      <c r="E25" s="13"/>
      <c r="F25" s="14"/>
      <c r="G25" s="13"/>
      <c r="H25" s="13"/>
      <c r="I25" s="13"/>
      <c r="J25" s="13"/>
      <c r="K25" s="13"/>
      <c r="L25" s="13"/>
      <c r="M25" s="12"/>
      <c r="N25" s="12"/>
      <c r="O25" s="16"/>
      <c r="P25" s="12"/>
      <c r="Q25" s="12"/>
      <c r="R25" s="13"/>
      <c r="S25" s="12"/>
      <c r="T25" s="13"/>
      <c r="U25" s="13"/>
      <c r="V25" s="13"/>
      <c r="W25" s="13"/>
      <c r="X25" s="13"/>
      <c r="Y25" s="13"/>
      <c r="Z25" s="12"/>
      <c r="AA25" s="13"/>
      <c r="AB25" s="13"/>
      <c r="AC25" s="17"/>
      <c r="AD25" s="12"/>
    </row>
    <row r="26" spans="2:30" s="2" customFormat="1" ht="22.5" customHeight="1">
      <c r="B26" s="12">
        <v>22</v>
      </c>
      <c r="C26" s="13"/>
      <c r="D26" s="13"/>
      <c r="E26" s="13"/>
      <c r="F26" s="14"/>
      <c r="G26" s="13"/>
      <c r="H26" s="13"/>
      <c r="I26" s="13"/>
      <c r="J26" s="13"/>
      <c r="K26" s="13"/>
      <c r="L26" s="13"/>
      <c r="M26" s="12"/>
      <c r="N26" s="12"/>
      <c r="O26" s="16"/>
      <c r="P26" s="12"/>
      <c r="Q26" s="12"/>
      <c r="R26" s="13"/>
      <c r="S26" s="12"/>
      <c r="T26" s="13"/>
      <c r="U26" s="13"/>
      <c r="V26" s="13"/>
      <c r="W26" s="13"/>
      <c r="X26" s="13"/>
      <c r="Y26" s="13"/>
      <c r="Z26" s="12"/>
      <c r="AA26" s="13"/>
      <c r="AB26" s="13"/>
      <c r="AC26" s="17"/>
      <c r="AD26" s="12"/>
    </row>
    <row r="27" spans="2:30" s="2" customFormat="1" ht="22.5" customHeight="1">
      <c r="B27" s="12">
        <v>23</v>
      </c>
      <c r="C27" s="13"/>
      <c r="D27" s="13"/>
      <c r="E27" s="13"/>
      <c r="F27" s="14"/>
      <c r="G27" s="13"/>
      <c r="H27" s="13"/>
      <c r="I27" s="13"/>
      <c r="J27" s="13"/>
      <c r="K27" s="13"/>
      <c r="L27" s="13"/>
      <c r="M27" s="12"/>
      <c r="N27" s="12"/>
      <c r="O27" s="16"/>
      <c r="P27" s="12"/>
      <c r="Q27" s="12"/>
      <c r="R27" s="13"/>
      <c r="S27" s="12"/>
      <c r="T27" s="13"/>
      <c r="U27" s="13"/>
      <c r="V27" s="13"/>
      <c r="W27" s="13"/>
      <c r="X27" s="13"/>
      <c r="Y27" s="13"/>
      <c r="Z27" s="12"/>
      <c r="AA27" s="13"/>
      <c r="AB27" s="13"/>
      <c r="AC27" s="17"/>
      <c r="AD27" s="12"/>
    </row>
    <row r="28" spans="2:30" s="2" customFormat="1" ht="22.5" customHeight="1">
      <c r="B28" s="12">
        <v>24</v>
      </c>
      <c r="C28" s="13"/>
      <c r="D28" s="13"/>
      <c r="E28" s="13"/>
      <c r="F28" s="14"/>
      <c r="G28" s="13"/>
      <c r="H28" s="13"/>
      <c r="I28" s="13"/>
      <c r="J28" s="13"/>
      <c r="K28" s="13"/>
      <c r="L28" s="13"/>
      <c r="M28" s="12"/>
      <c r="N28" s="12"/>
      <c r="O28" s="16"/>
      <c r="P28" s="12"/>
      <c r="Q28" s="12"/>
      <c r="R28" s="13"/>
      <c r="S28" s="12"/>
      <c r="T28" s="13"/>
      <c r="U28" s="13"/>
      <c r="V28" s="13"/>
      <c r="W28" s="13"/>
      <c r="X28" s="13"/>
      <c r="Y28" s="13"/>
      <c r="Z28" s="12"/>
      <c r="AA28" s="13"/>
      <c r="AB28" s="13"/>
      <c r="AC28" s="17"/>
      <c r="AD28" s="12"/>
    </row>
    <row r="29" spans="2:30" s="2" customFormat="1" ht="22.5" customHeight="1">
      <c r="B29" s="12">
        <v>25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2"/>
      <c r="N29" s="12"/>
      <c r="O29" s="16"/>
      <c r="P29" s="12"/>
      <c r="Q29" s="12"/>
      <c r="R29" s="13"/>
      <c r="S29" s="12"/>
      <c r="T29" s="13"/>
      <c r="U29" s="13"/>
      <c r="V29" s="13"/>
      <c r="W29" s="13"/>
      <c r="X29" s="13"/>
      <c r="Y29" s="13"/>
      <c r="Z29" s="12"/>
      <c r="AA29" s="13"/>
      <c r="AB29" s="13"/>
      <c r="AC29" s="17"/>
      <c r="AD29" s="12"/>
    </row>
    <row r="30" spans="2:30" s="2" customFormat="1" ht="22.5" customHeight="1">
      <c r="B30" s="12">
        <v>26</v>
      </c>
      <c r="C30" s="13"/>
      <c r="D30" s="13"/>
      <c r="E30" s="13"/>
      <c r="F30" s="14"/>
      <c r="G30" s="13"/>
      <c r="H30" s="13"/>
      <c r="I30" s="13"/>
      <c r="J30" s="13"/>
      <c r="K30" s="13"/>
      <c r="L30" s="13"/>
      <c r="M30" s="12"/>
      <c r="N30" s="12"/>
      <c r="O30" s="16"/>
      <c r="P30" s="12"/>
      <c r="Q30" s="12"/>
      <c r="R30" s="13"/>
      <c r="S30" s="12"/>
      <c r="T30" s="13"/>
      <c r="U30" s="13"/>
      <c r="V30" s="13"/>
      <c r="W30" s="13"/>
      <c r="X30" s="13"/>
      <c r="Y30" s="13"/>
      <c r="Z30" s="12"/>
      <c r="AA30" s="13"/>
      <c r="AB30" s="13"/>
      <c r="AC30" s="17"/>
      <c r="AD30" s="12"/>
    </row>
    <row r="31" spans="2:30" s="2" customFormat="1" ht="22.5" customHeight="1">
      <c r="B31" s="12">
        <v>27</v>
      </c>
      <c r="C31" s="13"/>
      <c r="D31" s="13"/>
      <c r="E31" s="13"/>
      <c r="F31" s="14"/>
      <c r="G31" s="13"/>
      <c r="H31" s="13"/>
      <c r="I31" s="13"/>
      <c r="J31" s="13"/>
      <c r="K31" s="13"/>
      <c r="L31" s="13"/>
      <c r="M31" s="12"/>
      <c r="N31" s="12"/>
      <c r="O31" s="16"/>
      <c r="P31" s="12"/>
      <c r="Q31" s="12"/>
      <c r="R31" s="13"/>
      <c r="S31" s="12"/>
      <c r="T31" s="13"/>
      <c r="U31" s="13"/>
      <c r="V31" s="13"/>
      <c r="W31" s="13"/>
      <c r="X31" s="13"/>
      <c r="Y31" s="13"/>
      <c r="Z31" s="12"/>
      <c r="AA31" s="13"/>
      <c r="AB31" s="13"/>
      <c r="AC31" s="17"/>
      <c r="AD31" s="12"/>
    </row>
    <row r="32" spans="2:30" s="2" customFormat="1" ht="22.5" customHeight="1">
      <c r="B32" s="12">
        <v>28</v>
      </c>
      <c r="C32" s="13"/>
      <c r="D32" s="13"/>
      <c r="E32" s="13"/>
      <c r="F32" s="14"/>
      <c r="G32" s="13"/>
      <c r="H32" s="13"/>
      <c r="I32" s="13"/>
      <c r="J32" s="13"/>
      <c r="K32" s="13"/>
      <c r="L32" s="13"/>
      <c r="M32" s="12"/>
      <c r="N32" s="12"/>
      <c r="O32" s="16"/>
      <c r="P32" s="12"/>
      <c r="Q32" s="12"/>
      <c r="R32" s="13"/>
      <c r="S32" s="12"/>
      <c r="T32" s="13"/>
      <c r="U32" s="13"/>
      <c r="V32" s="13"/>
      <c r="W32" s="13"/>
      <c r="X32" s="13"/>
      <c r="Y32" s="13"/>
      <c r="Z32" s="12"/>
      <c r="AA32" s="13"/>
      <c r="AB32" s="13"/>
      <c r="AC32" s="17"/>
      <c r="AD32" s="12"/>
    </row>
    <row r="33" spans="2:30" s="2" customFormat="1" ht="22.5" customHeight="1">
      <c r="B33" s="12">
        <v>29</v>
      </c>
      <c r="C33" s="13"/>
      <c r="D33" s="13"/>
      <c r="E33" s="13"/>
      <c r="F33" s="14"/>
      <c r="G33" s="13"/>
      <c r="H33" s="13"/>
      <c r="I33" s="13"/>
      <c r="J33" s="13"/>
      <c r="K33" s="13"/>
      <c r="L33" s="13"/>
      <c r="M33" s="12"/>
      <c r="N33" s="12"/>
      <c r="O33" s="16"/>
      <c r="P33" s="12"/>
      <c r="Q33" s="12"/>
      <c r="R33" s="13"/>
      <c r="S33" s="12"/>
      <c r="T33" s="13"/>
      <c r="U33" s="13"/>
      <c r="V33" s="13"/>
      <c r="W33" s="13"/>
      <c r="X33" s="13"/>
      <c r="Y33" s="13"/>
      <c r="Z33" s="12"/>
      <c r="AA33" s="13"/>
      <c r="AB33" s="13"/>
      <c r="AC33" s="17"/>
      <c r="AD33" s="12"/>
    </row>
    <row r="34" spans="2:30" s="2" customFormat="1" ht="22.5" customHeight="1">
      <c r="B34" s="12">
        <v>30</v>
      </c>
      <c r="C34" s="13"/>
      <c r="D34" s="13"/>
      <c r="E34" s="13"/>
      <c r="F34" s="14"/>
      <c r="G34" s="13"/>
      <c r="H34" s="13"/>
      <c r="I34" s="13"/>
      <c r="J34" s="13"/>
      <c r="K34" s="13"/>
      <c r="L34" s="13"/>
      <c r="M34" s="12"/>
      <c r="N34" s="12"/>
      <c r="O34" s="16"/>
      <c r="P34" s="12"/>
      <c r="Q34" s="12"/>
      <c r="R34" s="13"/>
      <c r="S34" s="12"/>
      <c r="T34" s="13"/>
      <c r="U34" s="13"/>
      <c r="V34" s="13"/>
      <c r="W34" s="13"/>
      <c r="X34" s="13"/>
      <c r="Y34" s="13"/>
      <c r="Z34" s="12"/>
      <c r="AA34" s="13"/>
      <c r="AB34" s="13"/>
      <c r="AC34" s="17"/>
      <c r="AD34" s="12"/>
    </row>
    <row r="35" spans="2:30" s="2" customFormat="1" ht="22.5" customHeight="1">
      <c r="B35" s="12">
        <v>31</v>
      </c>
      <c r="C35" s="13"/>
      <c r="D35" s="13"/>
      <c r="E35" s="13"/>
      <c r="F35" s="14"/>
      <c r="G35" s="13"/>
      <c r="H35" s="13"/>
      <c r="I35" s="13"/>
      <c r="J35" s="13"/>
      <c r="K35" s="13"/>
      <c r="L35" s="13"/>
      <c r="M35" s="12"/>
      <c r="N35" s="12"/>
      <c r="O35" s="16"/>
      <c r="P35" s="12"/>
      <c r="Q35" s="12"/>
      <c r="R35" s="13"/>
      <c r="S35" s="12"/>
      <c r="T35" s="13"/>
      <c r="U35" s="13"/>
      <c r="V35" s="13"/>
      <c r="W35" s="13"/>
      <c r="X35" s="13"/>
      <c r="Y35" s="13"/>
      <c r="Z35" s="12"/>
      <c r="AA35" s="13"/>
      <c r="AB35" s="13"/>
      <c r="AC35" s="17"/>
      <c r="AD35" s="12"/>
    </row>
    <row r="36" spans="2:30" s="2" customFormat="1" ht="22.5" customHeight="1">
      <c r="B36" s="12">
        <v>32</v>
      </c>
      <c r="C36" s="13"/>
      <c r="D36" s="13"/>
      <c r="E36" s="13"/>
      <c r="F36" s="14"/>
      <c r="G36" s="13"/>
      <c r="H36" s="13"/>
      <c r="I36" s="13"/>
      <c r="J36" s="13"/>
      <c r="K36" s="13"/>
      <c r="L36" s="13"/>
      <c r="M36" s="12"/>
      <c r="N36" s="12"/>
      <c r="O36" s="16"/>
      <c r="P36" s="12"/>
      <c r="Q36" s="12"/>
      <c r="R36" s="13"/>
      <c r="S36" s="12"/>
      <c r="T36" s="13"/>
      <c r="U36" s="13"/>
      <c r="V36" s="13"/>
      <c r="W36" s="13"/>
      <c r="X36" s="13"/>
      <c r="Y36" s="13"/>
      <c r="Z36" s="12"/>
      <c r="AA36" s="13"/>
      <c r="AB36" s="13"/>
      <c r="AC36" s="17"/>
      <c r="AD36" s="12"/>
    </row>
    <row r="37" spans="2:30" s="2" customFormat="1" ht="22.5" customHeight="1">
      <c r="B37" s="12">
        <v>33</v>
      </c>
      <c r="C37" s="13"/>
      <c r="D37" s="13"/>
      <c r="E37" s="13"/>
      <c r="F37" s="14"/>
      <c r="G37" s="13"/>
      <c r="H37" s="13"/>
      <c r="I37" s="13"/>
      <c r="J37" s="13"/>
      <c r="K37" s="13"/>
      <c r="L37" s="13"/>
      <c r="M37" s="12"/>
      <c r="N37" s="12"/>
      <c r="O37" s="16"/>
      <c r="P37" s="12"/>
      <c r="Q37" s="12"/>
      <c r="R37" s="13"/>
      <c r="S37" s="12"/>
      <c r="T37" s="13"/>
      <c r="U37" s="13"/>
      <c r="V37" s="13"/>
      <c r="W37" s="13"/>
      <c r="X37" s="13"/>
      <c r="Y37" s="13"/>
      <c r="Z37" s="12"/>
      <c r="AA37" s="13"/>
      <c r="AB37" s="13"/>
      <c r="AC37" s="17"/>
      <c r="AD37" s="12"/>
    </row>
    <row r="38" spans="2:30" s="2" customFormat="1" ht="22.5" customHeight="1">
      <c r="B38" s="12">
        <v>34</v>
      </c>
      <c r="C38" s="13"/>
      <c r="D38" s="13"/>
      <c r="E38" s="13"/>
      <c r="F38" s="14"/>
      <c r="G38" s="13"/>
      <c r="H38" s="13"/>
      <c r="I38" s="13"/>
      <c r="J38" s="13"/>
      <c r="K38" s="13"/>
      <c r="L38" s="13"/>
      <c r="M38" s="12"/>
      <c r="N38" s="12"/>
      <c r="O38" s="16"/>
      <c r="P38" s="12"/>
      <c r="Q38" s="12"/>
      <c r="R38" s="13"/>
      <c r="S38" s="12"/>
      <c r="T38" s="13"/>
      <c r="U38" s="13"/>
      <c r="V38" s="13"/>
      <c r="W38" s="13"/>
      <c r="X38" s="13"/>
      <c r="Y38" s="13"/>
      <c r="Z38" s="12"/>
      <c r="AA38" s="13"/>
      <c r="AB38" s="13"/>
      <c r="AC38" s="17"/>
      <c r="AD38" s="12"/>
    </row>
    <row r="39" spans="2:30" s="2" customFormat="1" ht="22.5" customHeight="1">
      <c r="B39" s="12">
        <v>35</v>
      </c>
      <c r="C39" s="13"/>
      <c r="D39" s="13"/>
      <c r="E39" s="13"/>
      <c r="F39" s="14"/>
      <c r="G39" s="13"/>
      <c r="H39" s="13"/>
      <c r="I39" s="13"/>
      <c r="J39" s="13"/>
      <c r="K39" s="13"/>
      <c r="L39" s="13"/>
      <c r="M39" s="12"/>
      <c r="N39" s="12"/>
      <c r="O39" s="16"/>
      <c r="P39" s="12"/>
      <c r="Q39" s="12"/>
      <c r="R39" s="13"/>
      <c r="S39" s="12"/>
      <c r="T39" s="13"/>
      <c r="U39" s="13"/>
      <c r="V39" s="13"/>
      <c r="W39" s="13"/>
      <c r="X39" s="13"/>
      <c r="Y39" s="13"/>
      <c r="Z39" s="12"/>
      <c r="AA39" s="13"/>
      <c r="AB39" s="13"/>
      <c r="AC39" s="17"/>
      <c r="AD39" s="12"/>
    </row>
    <row r="40" spans="2:30" s="2" customFormat="1" ht="22.5" customHeight="1">
      <c r="B40" s="12">
        <v>36</v>
      </c>
      <c r="C40" s="13"/>
      <c r="D40" s="13"/>
      <c r="E40" s="13"/>
      <c r="F40" s="14"/>
      <c r="G40" s="13"/>
      <c r="H40" s="13"/>
      <c r="I40" s="13"/>
      <c r="J40" s="13"/>
      <c r="K40" s="13"/>
      <c r="L40" s="13"/>
      <c r="M40" s="12"/>
      <c r="N40" s="12"/>
      <c r="O40" s="16"/>
      <c r="P40" s="12"/>
      <c r="Q40" s="12"/>
      <c r="R40" s="13"/>
      <c r="S40" s="12"/>
      <c r="T40" s="13"/>
      <c r="U40" s="13"/>
      <c r="V40" s="13"/>
      <c r="W40" s="13"/>
      <c r="X40" s="13"/>
      <c r="Y40" s="13"/>
      <c r="Z40" s="12"/>
      <c r="AA40" s="13"/>
      <c r="AB40" s="13"/>
      <c r="AC40" s="17"/>
      <c r="AD40" s="12"/>
    </row>
    <row r="41" spans="2:30" s="2" customFormat="1" ht="22.5" customHeight="1">
      <c r="B41" s="12">
        <v>37</v>
      </c>
      <c r="C41" s="13"/>
      <c r="D41" s="13"/>
      <c r="E41" s="13"/>
      <c r="F41" s="14"/>
      <c r="G41" s="13"/>
      <c r="H41" s="13"/>
      <c r="I41" s="13"/>
      <c r="J41" s="13"/>
      <c r="K41" s="13"/>
      <c r="L41" s="13"/>
      <c r="M41" s="12"/>
      <c r="N41" s="12"/>
      <c r="O41" s="16"/>
      <c r="P41" s="12"/>
      <c r="Q41" s="12"/>
      <c r="R41" s="13"/>
      <c r="S41" s="12"/>
      <c r="T41" s="13"/>
      <c r="U41" s="13"/>
      <c r="V41" s="13"/>
      <c r="W41" s="13"/>
      <c r="X41" s="13"/>
      <c r="Y41" s="13"/>
      <c r="Z41" s="12"/>
      <c r="AA41" s="13"/>
      <c r="AB41" s="13"/>
      <c r="AC41" s="17"/>
      <c r="AD41" s="12"/>
    </row>
    <row r="42" spans="2:30" s="2" customFormat="1" ht="22.5" customHeight="1">
      <c r="B42" s="12">
        <v>38</v>
      </c>
      <c r="C42" s="13"/>
      <c r="D42" s="13"/>
      <c r="E42" s="13"/>
      <c r="F42" s="14"/>
      <c r="G42" s="13"/>
      <c r="H42" s="13"/>
      <c r="I42" s="13"/>
      <c r="J42" s="13"/>
      <c r="K42" s="13"/>
      <c r="L42" s="13"/>
      <c r="M42" s="12"/>
      <c r="N42" s="12"/>
      <c r="O42" s="16"/>
      <c r="P42" s="12"/>
      <c r="Q42" s="12"/>
      <c r="R42" s="13"/>
      <c r="S42" s="12"/>
      <c r="T42" s="13"/>
      <c r="U42" s="13"/>
      <c r="V42" s="13"/>
      <c r="W42" s="13"/>
      <c r="X42" s="13"/>
      <c r="Y42" s="13"/>
      <c r="Z42" s="12"/>
      <c r="AA42" s="13"/>
      <c r="AB42" s="13"/>
      <c r="AC42" s="17"/>
      <c r="AD42" s="12"/>
    </row>
    <row r="43" spans="2:30" s="2" customFormat="1" ht="22.5" customHeight="1">
      <c r="B43" s="12">
        <v>39</v>
      </c>
      <c r="C43" s="13"/>
      <c r="D43" s="13"/>
      <c r="E43" s="13"/>
      <c r="F43" s="14"/>
      <c r="G43" s="13"/>
      <c r="H43" s="13"/>
      <c r="I43" s="13"/>
      <c r="J43" s="13"/>
      <c r="K43" s="13"/>
      <c r="L43" s="13"/>
      <c r="M43" s="12"/>
      <c r="N43" s="12"/>
      <c r="O43" s="16"/>
      <c r="P43" s="12"/>
      <c r="Q43" s="12"/>
      <c r="R43" s="13"/>
      <c r="S43" s="12"/>
      <c r="T43" s="13"/>
      <c r="U43" s="13"/>
      <c r="V43" s="13"/>
      <c r="W43" s="13"/>
      <c r="X43" s="13"/>
      <c r="Y43" s="13"/>
      <c r="Z43" s="12"/>
      <c r="AA43" s="13"/>
      <c r="AB43" s="13"/>
      <c r="AC43" s="17"/>
      <c r="AD43" s="12"/>
    </row>
    <row r="44" spans="2:30" s="2" customFormat="1" ht="22.5" customHeight="1">
      <c r="B44" s="12">
        <v>40</v>
      </c>
      <c r="C44" s="13"/>
      <c r="D44" s="13"/>
      <c r="E44" s="13"/>
      <c r="F44" s="14"/>
      <c r="G44" s="13"/>
      <c r="H44" s="13"/>
      <c r="I44" s="13"/>
      <c r="J44" s="13"/>
      <c r="K44" s="13"/>
      <c r="L44" s="13"/>
      <c r="M44" s="12"/>
      <c r="N44" s="12"/>
      <c r="O44" s="16"/>
      <c r="P44" s="12"/>
      <c r="Q44" s="12"/>
      <c r="R44" s="13"/>
      <c r="S44" s="12"/>
      <c r="T44" s="13"/>
      <c r="U44" s="13"/>
      <c r="V44" s="13"/>
      <c r="W44" s="13"/>
      <c r="X44" s="13"/>
      <c r="Y44" s="13"/>
      <c r="Z44" s="12"/>
      <c r="AA44" s="13"/>
      <c r="AB44" s="13"/>
      <c r="AC44" s="17"/>
      <c r="AD44" s="12"/>
    </row>
    <row r="45" spans="2:30" s="2" customFormat="1" ht="22.5" customHeight="1">
      <c r="B45" s="12">
        <v>41</v>
      </c>
      <c r="C45" s="13"/>
      <c r="D45" s="13"/>
      <c r="E45" s="13"/>
      <c r="F45" s="14"/>
      <c r="G45" s="13"/>
      <c r="H45" s="13"/>
      <c r="I45" s="13"/>
      <c r="J45" s="13"/>
      <c r="K45" s="13"/>
      <c r="L45" s="13"/>
      <c r="M45" s="12"/>
      <c r="N45" s="12"/>
      <c r="O45" s="16"/>
      <c r="P45" s="12"/>
      <c r="Q45" s="12"/>
      <c r="R45" s="13"/>
      <c r="S45" s="12"/>
      <c r="T45" s="13"/>
      <c r="U45" s="13"/>
      <c r="V45" s="13"/>
      <c r="W45" s="13"/>
      <c r="X45" s="13"/>
      <c r="Y45" s="13"/>
      <c r="Z45" s="12"/>
      <c r="AA45" s="13"/>
      <c r="AB45" s="13"/>
      <c r="AC45" s="17"/>
      <c r="AD45" s="12"/>
    </row>
    <row r="46" spans="2:30" s="2" customFormat="1" ht="22.5" customHeight="1">
      <c r="B46" s="12">
        <v>42</v>
      </c>
      <c r="C46" s="13"/>
      <c r="D46" s="13"/>
      <c r="E46" s="13"/>
      <c r="F46" s="14"/>
      <c r="G46" s="13"/>
      <c r="H46" s="13"/>
      <c r="I46" s="13"/>
      <c r="J46" s="13"/>
      <c r="K46" s="13"/>
      <c r="L46" s="13"/>
      <c r="M46" s="12"/>
      <c r="N46" s="12"/>
      <c r="O46" s="16"/>
      <c r="P46" s="12"/>
      <c r="Q46" s="12"/>
      <c r="R46" s="13"/>
      <c r="S46" s="12"/>
      <c r="T46" s="13"/>
      <c r="U46" s="13"/>
      <c r="V46" s="13"/>
      <c r="W46" s="13"/>
      <c r="X46" s="13"/>
      <c r="Y46" s="13"/>
      <c r="Z46" s="12"/>
      <c r="AA46" s="13"/>
      <c r="AB46" s="13"/>
      <c r="AC46" s="17"/>
      <c r="AD46" s="12"/>
    </row>
    <row r="47" spans="2:30" s="2" customFormat="1" ht="22.5" customHeight="1">
      <c r="B47" s="12">
        <v>43</v>
      </c>
      <c r="C47" s="13"/>
      <c r="D47" s="13"/>
      <c r="E47" s="13"/>
      <c r="F47" s="14"/>
      <c r="G47" s="13"/>
      <c r="H47" s="13"/>
      <c r="I47" s="13"/>
      <c r="J47" s="13"/>
      <c r="K47" s="13"/>
      <c r="L47" s="13"/>
      <c r="M47" s="12"/>
      <c r="N47" s="12"/>
      <c r="O47" s="16"/>
      <c r="P47" s="12"/>
      <c r="Q47" s="12"/>
      <c r="R47" s="13"/>
      <c r="S47" s="12"/>
      <c r="T47" s="13"/>
      <c r="U47" s="13"/>
      <c r="V47" s="13"/>
      <c r="W47" s="13"/>
      <c r="X47" s="13"/>
      <c r="Y47" s="13"/>
      <c r="Z47" s="12"/>
      <c r="AA47" s="13"/>
      <c r="AB47" s="13"/>
      <c r="AC47" s="17"/>
      <c r="AD47" s="12"/>
    </row>
    <row r="48" spans="2:30" s="2" customFormat="1" ht="22.5" customHeight="1">
      <c r="B48" s="12">
        <v>44</v>
      </c>
      <c r="C48" s="13"/>
      <c r="D48" s="13"/>
      <c r="E48" s="13"/>
      <c r="F48" s="14"/>
      <c r="G48" s="13"/>
      <c r="H48" s="13"/>
      <c r="I48" s="13"/>
      <c r="J48" s="13"/>
      <c r="K48" s="13"/>
      <c r="L48" s="13"/>
      <c r="M48" s="12"/>
      <c r="N48" s="12"/>
      <c r="O48" s="16"/>
      <c r="P48" s="12"/>
      <c r="Q48" s="12"/>
      <c r="R48" s="13"/>
      <c r="S48" s="12"/>
      <c r="T48" s="13"/>
      <c r="U48" s="13"/>
      <c r="V48" s="13"/>
      <c r="W48" s="13"/>
      <c r="X48" s="13"/>
      <c r="Y48" s="13"/>
      <c r="Z48" s="12"/>
      <c r="AA48" s="13"/>
      <c r="AB48" s="13"/>
      <c r="AC48" s="17"/>
      <c r="AD48" s="12"/>
    </row>
    <row r="49" spans="2:30" s="2" customFormat="1" ht="22.5" customHeight="1">
      <c r="B49" s="12">
        <v>45</v>
      </c>
      <c r="C49" s="13"/>
      <c r="D49" s="13"/>
      <c r="E49" s="13"/>
      <c r="F49" s="14"/>
      <c r="G49" s="13"/>
      <c r="H49" s="13"/>
      <c r="I49" s="13"/>
      <c r="J49" s="13"/>
      <c r="K49" s="13"/>
      <c r="L49" s="13"/>
      <c r="M49" s="12"/>
      <c r="N49" s="12"/>
      <c r="O49" s="16"/>
      <c r="P49" s="12"/>
      <c r="Q49" s="12"/>
      <c r="R49" s="13"/>
      <c r="S49" s="12"/>
      <c r="T49" s="13"/>
      <c r="U49" s="13"/>
      <c r="V49" s="13"/>
      <c r="W49" s="13"/>
      <c r="X49" s="13"/>
      <c r="Y49" s="13"/>
      <c r="Z49" s="12"/>
      <c r="AA49" s="13"/>
      <c r="AB49" s="13"/>
      <c r="AC49" s="17"/>
      <c r="AD49" s="12"/>
    </row>
    <row r="50" spans="2:30" s="2" customFormat="1" ht="22.5" customHeight="1">
      <c r="B50" s="12">
        <v>46</v>
      </c>
      <c r="C50" s="13"/>
      <c r="D50" s="13"/>
      <c r="E50" s="13"/>
      <c r="F50" s="14"/>
      <c r="G50" s="13"/>
      <c r="H50" s="13"/>
      <c r="I50" s="13"/>
      <c r="J50" s="13"/>
      <c r="K50" s="13"/>
      <c r="L50" s="13"/>
      <c r="M50" s="12"/>
      <c r="N50" s="12"/>
      <c r="O50" s="16"/>
      <c r="P50" s="12"/>
      <c r="Q50" s="12"/>
      <c r="R50" s="13"/>
      <c r="S50" s="12"/>
      <c r="T50" s="13"/>
      <c r="U50" s="13"/>
      <c r="V50" s="13"/>
      <c r="W50" s="13"/>
      <c r="X50" s="13"/>
      <c r="Y50" s="13"/>
      <c r="Z50" s="12"/>
      <c r="AA50" s="13"/>
      <c r="AB50" s="13"/>
      <c r="AC50" s="17"/>
      <c r="AD50" s="12"/>
    </row>
    <row r="51" spans="2:30" s="2" customFormat="1" ht="22.5" customHeight="1">
      <c r="B51" s="12">
        <v>47</v>
      </c>
      <c r="C51" s="13"/>
      <c r="D51" s="13"/>
      <c r="E51" s="13"/>
      <c r="F51" s="14"/>
      <c r="G51" s="13"/>
      <c r="H51" s="13"/>
      <c r="I51" s="13"/>
      <c r="J51" s="13"/>
      <c r="K51" s="13"/>
      <c r="L51" s="13"/>
      <c r="M51" s="12"/>
      <c r="N51" s="12"/>
      <c r="O51" s="16"/>
      <c r="P51" s="12"/>
      <c r="Q51" s="12"/>
      <c r="R51" s="13"/>
      <c r="S51" s="12"/>
      <c r="T51" s="13"/>
      <c r="U51" s="13"/>
      <c r="V51" s="13"/>
      <c r="W51" s="13"/>
      <c r="X51" s="13"/>
      <c r="Y51" s="13"/>
      <c r="Z51" s="12"/>
      <c r="AA51" s="13"/>
      <c r="AB51" s="13"/>
      <c r="AC51" s="17"/>
      <c r="AD51" s="12"/>
    </row>
    <row r="52" spans="2:30" s="2" customFormat="1" ht="22.5" customHeight="1">
      <c r="B52" s="12">
        <v>48</v>
      </c>
      <c r="C52" s="13"/>
      <c r="D52" s="13"/>
      <c r="E52" s="13"/>
      <c r="F52" s="14"/>
      <c r="G52" s="13"/>
      <c r="H52" s="13"/>
      <c r="I52" s="13"/>
      <c r="J52" s="13"/>
      <c r="K52" s="13"/>
      <c r="L52" s="13"/>
      <c r="M52" s="12"/>
      <c r="N52" s="12"/>
      <c r="O52" s="16"/>
      <c r="P52" s="12"/>
      <c r="Q52" s="12"/>
      <c r="R52" s="13"/>
      <c r="S52" s="12"/>
      <c r="T52" s="13"/>
      <c r="U52" s="13"/>
      <c r="V52" s="13"/>
      <c r="W52" s="13"/>
      <c r="X52" s="13"/>
      <c r="Y52" s="13"/>
      <c r="Z52" s="12"/>
      <c r="AA52" s="13"/>
      <c r="AB52" s="13"/>
      <c r="AC52" s="17"/>
      <c r="AD52" s="12"/>
    </row>
    <row r="53" spans="2:30" s="2" customFormat="1" ht="22.5" customHeight="1">
      <c r="B53" s="12">
        <v>49</v>
      </c>
      <c r="C53" s="13"/>
      <c r="D53" s="13"/>
      <c r="E53" s="13"/>
      <c r="F53" s="14"/>
      <c r="G53" s="13"/>
      <c r="H53" s="13"/>
      <c r="I53" s="13"/>
      <c r="J53" s="13"/>
      <c r="K53" s="13"/>
      <c r="L53" s="13"/>
      <c r="M53" s="12"/>
      <c r="N53" s="12"/>
      <c r="O53" s="16"/>
      <c r="P53" s="12"/>
      <c r="Q53" s="12"/>
      <c r="R53" s="13"/>
      <c r="S53" s="12"/>
      <c r="T53" s="13"/>
      <c r="U53" s="13"/>
      <c r="V53" s="13"/>
      <c r="W53" s="13"/>
      <c r="X53" s="13"/>
      <c r="Y53" s="13"/>
      <c r="Z53" s="12"/>
      <c r="AA53" s="13"/>
      <c r="AB53" s="13"/>
      <c r="AC53" s="17"/>
      <c r="AD53" s="12"/>
    </row>
    <row r="54" spans="2:30" s="2" customFormat="1" ht="22.5" customHeight="1">
      <c r="B54" s="12">
        <v>50</v>
      </c>
      <c r="C54" s="13"/>
      <c r="D54" s="13"/>
      <c r="E54" s="13"/>
      <c r="F54" s="14"/>
      <c r="G54" s="13"/>
      <c r="H54" s="13"/>
      <c r="I54" s="13"/>
      <c r="J54" s="13"/>
      <c r="K54" s="13"/>
      <c r="L54" s="13"/>
      <c r="M54" s="12"/>
      <c r="N54" s="12"/>
      <c r="O54" s="16"/>
      <c r="P54" s="12"/>
      <c r="Q54" s="12"/>
      <c r="R54" s="13"/>
      <c r="S54" s="12"/>
      <c r="T54" s="13"/>
      <c r="U54" s="13"/>
      <c r="V54" s="13"/>
      <c r="W54" s="13"/>
      <c r="X54" s="13"/>
      <c r="Y54" s="13"/>
      <c r="Z54" s="12"/>
      <c r="AA54" s="13"/>
      <c r="AB54" s="13"/>
      <c r="AC54" s="17"/>
      <c r="AD54" s="12"/>
    </row>
    <row r="55" spans="2:30" s="2" customFormat="1" ht="22.5" customHeight="1">
      <c r="B55" s="12"/>
      <c r="C55" s="13"/>
      <c r="D55" s="13"/>
      <c r="E55" s="13"/>
      <c r="F55" s="14"/>
      <c r="G55" s="13"/>
      <c r="H55" s="13"/>
      <c r="I55" s="13"/>
      <c r="J55" s="13"/>
      <c r="K55" s="13"/>
      <c r="L55" s="13"/>
      <c r="M55" s="12"/>
      <c r="N55" s="12"/>
      <c r="O55" s="16"/>
      <c r="P55" s="12"/>
      <c r="Q55" s="12"/>
      <c r="R55" s="13"/>
      <c r="S55" s="12"/>
      <c r="T55" s="13"/>
      <c r="U55" s="13"/>
      <c r="V55" s="13"/>
      <c r="W55" s="13"/>
      <c r="X55" s="13"/>
      <c r="Y55" s="13"/>
      <c r="Z55" s="12"/>
      <c r="AA55" s="13"/>
      <c r="AB55" s="13"/>
      <c r="AC55" s="17"/>
      <c r="AD55" s="12"/>
    </row>
    <row r="56" spans="2:30" s="2" customFormat="1" ht="22.5" customHeight="1">
      <c r="B56" s="12"/>
      <c r="C56" s="12"/>
      <c r="D56" s="12"/>
      <c r="E56" s="12"/>
      <c r="F56" s="18"/>
      <c r="G56" s="12"/>
      <c r="H56" s="12"/>
      <c r="I56" s="12"/>
      <c r="J56" s="12"/>
      <c r="K56" s="12"/>
      <c r="L56" s="12"/>
      <c r="M56" s="12"/>
      <c r="N56" s="12"/>
      <c r="O56" s="16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9"/>
      <c r="AD56" s="12"/>
    </row>
    <row r="57" spans="2:30" s="2" customFormat="1" ht="22.5" customHeight="1">
      <c r="B57" s="12"/>
      <c r="C57" s="12"/>
      <c r="D57" s="12"/>
      <c r="E57" s="12"/>
      <c r="F57" s="18"/>
      <c r="G57" s="12"/>
      <c r="H57" s="12"/>
      <c r="I57" s="12"/>
      <c r="J57" s="12"/>
      <c r="K57" s="12"/>
      <c r="L57" s="12"/>
      <c r="M57" s="12"/>
      <c r="N57" s="12"/>
      <c r="O57" s="16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9"/>
      <c r="AD57" s="12"/>
    </row>
    <row r="58" spans="2:30" s="11" customFormat="1" ht="34.5" customHeight="1">
      <c r="B58" s="20" t="s">
        <v>36</v>
      </c>
      <c r="C58" s="21"/>
      <c r="D58" s="21"/>
      <c r="E58" s="21"/>
      <c r="F58" s="21"/>
      <c r="G58" s="22"/>
      <c r="H58" s="23">
        <f>SUM(H5:H57)</f>
        <v>0</v>
      </c>
      <c r="I58" s="24"/>
      <c r="J58" s="23">
        <f>SUM(J5:J57)</f>
        <v>0</v>
      </c>
      <c r="K58" s="23">
        <f t="shared" ref="K58:AD58" si="0">SUM(K5:K57)</f>
        <v>0</v>
      </c>
      <c r="L58" s="23">
        <f t="shared" si="0"/>
        <v>0</v>
      </c>
      <c r="M58" s="23">
        <f t="shared" si="0"/>
        <v>0</v>
      </c>
      <c r="N58" s="23">
        <f t="shared" si="0"/>
        <v>0</v>
      </c>
      <c r="O58" s="23">
        <f t="shared" si="0"/>
        <v>0</v>
      </c>
      <c r="P58" s="23">
        <f t="shared" si="0"/>
        <v>0</v>
      </c>
      <c r="Q58" s="23">
        <f t="shared" si="0"/>
        <v>0</v>
      </c>
      <c r="R58" s="23">
        <f t="shared" si="0"/>
        <v>0</v>
      </c>
      <c r="S58" s="23">
        <f t="shared" si="0"/>
        <v>0</v>
      </c>
      <c r="T58" s="23">
        <f t="shared" si="0"/>
        <v>0</v>
      </c>
      <c r="U58" s="23">
        <f t="shared" si="0"/>
        <v>0</v>
      </c>
      <c r="V58" s="23">
        <f t="shared" si="0"/>
        <v>0</v>
      </c>
      <c r="W58" s="23">
        <f t="shared" si="0"/>
        <v>0</v>
      </c>
      <c r="X58" s="23">
        <f t="shared" si="0"/>
        <v>0</v>
      </c>
      <c r="Y58" s="23">
        <f t="shared" si="0"/>
        <v>0</v>
      </c>
      <c r="Z58" s="23">
        <f t="shared" si="0"/>
        <v>0</v>
      </c>
      <c r="AA58" s="23">
        <f t="shared" si="0"/>
        <v>0</v>
      </c>
      <c r="AB58" s="23">
        <f t="shared" si="0"/>
        <v>0</v>
      </c>
      <c r="AC58" s="23">
        <f t="shared" si="0"/>
        <v>0</v>
      </c>
      <c r="AD58" s="23">
        <f t="shared" si="0"/>
        <v>0</v>
      </c>
    </row>
  </sheetData>
  <mergeCells count="2">
    <mergeCell ref="E2:AC2"/>
    <mergeCell ref="B58:G58"/>
  </mergeCells>
  <printOptions horizontalCentered="1"/>
  <pageMargins left="0" right="0" top="0.23622047244094491" bottom="0.23622047244094491" header="0.23622047244094491" footer="0.23622047244094491"/>
  <pageSetup paperSize="9" scale="5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D27"/>
  <sheetViews>
    <sheetView showWhiteSpace="0" zoomScale="70" zoomScaleNormal="70" zoomScalePageLayoutView="75" workbookViewId="0">
      <pane ySplit="4" topLeftCell="A5" activePane="bottomLeft" state="frozen"/>
      <selection pane="bottomLeft" activeCell="J18" sqref="J18"/>
    </sheetView>
  </sheetViews>
  <sheetFormatPr defaultRowHeight="12.75"/>
  <cols>
    <col min="1" max="1" width="1.28515625" style="1" customWidth="1"/>
    <col min="2" max="2" width="5.5703125" style="1" customWidth="1"/>
    <col min="3" max="4" width="8.7109375" style="1" customWidth="1"/>
    <col min="5" max="5" width="10.140625" style="1" customWidth="1"/>
    <col min="6" max="6" width="10.42578125" style="2" customWidth="1"/>
    <col min="7" max="7" width="8.140625" style="1" customWidth="1"/>
    <col min="8" max="8" width="12.28515625" style="1" customWidth="1"/>
    <col min="9" max="9" width="12.85546875" style="1" customWidth="1"/>
    <col min="10" max="10" width="12.42578125" style="1" customWidth="1"/>
    <col min="11" max="11" width="11" style="1" customWidth="1"/>
    <col min="12" max="12" width="7.140625" style="1" customWidth="1"/>
    <col min="13" max="13" width="9.7109375" style="1" customWidth="1"/>
    <col min="14" max="14" width="10.42578125" style="1" customWidth="1"/>
    <col min="15" max="15" width="11.140625" style="1" customWidth="1"/>
    <col min="16" max="16" width="11.7109375" style="1" customWidth="1"/>
    <col min="17" max="17" width="10.140625" style="3" customWidth="1"/>
    <col min="18" max="18" width="11.7109375" style="3" customWidth="1"/>
    <col min="19" max="19" width="9" style="1" customWidth="1"/>
    <col min="20" max="20" width="5.5703125" style="1" customWidth="1"/>
    <col min="21" max="21" width="6.5703125" style="1" customWidth="1"/>
    <col min="22" max="22" width="10.5703125" style="1" customWidth="1"/>
    <col min="23" max="23" width="7.7109375" style="1" customWidth="1"/>
    <col min="24" max="24" width="10" style="1" customWidth="1"/>
    <col min="25" max="25" width="6.28515625" style="1" customWidth="1"/>
    <col min="26" max="26" width="9.7109375" style="1" customWidth="1"/>
    <col min="27" max="27" width="19" style="1" customWidth="1"/>
    <col min="28" max="28" width="13.5703125" style="1" customWidth="1"/>
    <col min="29" max="29" width="11.85546875" style="1" customWidth="1"/>
    <col min="30" max="30" width="3.42578125" style="1" customWidth="1"/>
    <col min="31" max="16384" width="9.140625" style="1"/>
  </cols>
  <sheetData>
    <row r="1" spans="2:30" ht="21.75" customHeight="1"/>
    <row r="2" spans="2:30" s="3" customFormat="1" ht="42.75" customHeight="1">
      <c r="B2" s="25" t="s">
        <v>37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2:30" s="2" customFormat="1" ht="52.5" customHeight="1"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8" t="s">
        <v>8</v>
      </c>
      <c r="J3" s="9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38</v>
      </c>
      <c r="P3" s="6" t="s">
        <v>15</v>
      </c>
      <c r="Q3" s="6" t="s">
        <v>16</v>
      </c>
      <c r="R3" s="7" t="s">
        <v>17</v>
      </c>
      <c r="S3" s="6" t="s">
        <v>18</v>
      </c>
      <c r="T3" s="9" t="s">
        <v>19</v>
      </c>
      <c r="U3" s="9" t="s">
        <v>20</v>
      </c>
      <c r="V3" s="6" t="s">
        <v>21</v>
      </c>
      <c r="W3" s="9" t="s">
        <v>22</v>
      </c>
      <c r="X3" s="6" t="s">
        <v>23</v>
      </c>
      <c r="Y3" s="9" t="s">
        <v>24</v>
      </c>
      <c r="Z3" s="9" t="s">
        <v>25</v>
      </c>
      <c r="AA3" s="6" t="s">
        <v>39</v>
      </c>
      <c r="AB3" s="6" t="s">
        <v>40</v>
      </c>
      <c r="AC3" s="26" t="s">
        <v>41</v>
      </c>
      <c r="AD3" s="27"/>
    </row>
    <row r="4" spans="2:30" s="2" customFormat="1" ht="26.25" customHeight="1">
      <c r="B4" s="6">
        <v>1</v>
      </c>
      <c r="C4" s="9">
        <v>2</v>
      </c>
      <c r="D4" s="6">
        <v>3</v>
      </c>
      <c r="E4" s="6">
        <v>4</v>
      </c>
      <c r="F4" s="9">
        <v>5</v>
      </c>
      <c r="G4" s="9">
        <v>6</v>
      </c>
      <c r="H4" s="6">
        <v>7</v>
      </c>
      <c r="I4" s="6">
        <v>8</v>
      </c>
      <c r="J4" s="9">
        <v>9</v>
      </c>
      <c r="K4" s="9">
        <v>10</v>
      </c>
      <c r="L4" s="6">
        <v>11</v>
      </c>
      <c r="M4" s="6" t="s">
        <v>30</v>
      </c>
      <c r="N4" s="9" t="s">
        <v>31</v>
      </c>
      <c r="O4" s="9" t="s">
        <v>32</v>
      </c>
      <c r="P4" s="6" t="s">
        <v>33</v>
      </c>
      <c r="Q4" s="6">
        <v>16</v>
      </c>
      <c r="R4" s="9">
        <v>17</v>
      </c>
      <c r="S4" s="9">
        <v>18</v>
      </c>
      <c r="T4" s="6">
        <v>19</v>
      </c>
      <c r="U4" s="6">
        <v>20</v>
      </c>
      <c r="V4" s="9">
        <v>21</v>
      </c>
      <c r="W4" s="6">
        <v>22</v>
      </c>
      <c r="X4" s="9">
        <v>23</v>
      </c>
      <c r="Y4" s="6">
        <v>24</v>
      </c>
      <c r="Z4" s="9" t="s">
        <v>34</v>
      </c>
      <c r="AA4" s="6">
        <v>26</v>
      </c>
      <c r="AB4" s="6" t="s">
        <v>42</v>
      </c>
      <c r="AC4" s="9" t="s">
        <v>43</v>
      </c>
      <c r="AD4" s="28"/>
    </row>
    <row r="5" spans="2:30" s="34" customFormat="1" ht="22.5" customHeight="1">
      <c r="B5" s="29">
        <v>1</v>
      </c>
      <c r="C5" s="13"/>
      <c r="D5" s="13"/>
      <c r="E5" s="13"/>
      <c r="F5" s="14"/>
      <c r="G5" s="13"/>
      <c r="H5" s="15"/>
      <c r="I5" s="15"/>
      <c r="J5" s="13"/>
      <c r="K5" s="30"/>
      <c r="L5" s="13"/>
      <c r="M5" s="12">
        <f>K5+L5</f>
        <v>0</v>
      </c>
      <c r="N5" s="12">
        <f>M5*12</f>
        <v>0</v>
      </c>
      <c r="O5" s="16">
        <f>ROUNDUP((ROUNDDOWN(((M5*3)/100),0)),-1)*8</f>
        <v>0</v>
      </c>
      <c r="P5" s="12">
        <f>N5+O5</f>
        <v>0</v>
      </c>
      <c r="Q5" s="12">
        <f>ROUND(((P5)*136%),0)</f>
        <v>0</v>
      </c>
      <c r="R5" s="31">
        <v>0</v>
      </c>
      <c r="S5" s="12">
        <f>ROUND(((P5)*R5%),0)</f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2">
        <f>P5+Q5+S5+T5+U5+V5+W5+X5+Y5</f>
        <v>0</v>
      </c>
      <c r="AA5" s="13">
        <v>0</v>
      </c>
      <c r="AB5" s="32">
        <f>ROUND(((P5+Q5)*10%),0)</f>
        <v>0</v>
      </c>
      <c r="AC5" s="12">
        <f>(Z5+AA5+AB5)</f>
        <v>0</v>
      </c>
      <c r="AD5" s="33"/>
    </row>
    <row r="6" spans="2:30" s="34" customFormat="1" ht="22.5" customHeight="1">
      <c r="B6" s="29">
        <v>2</v>
      </c>
      <c r="C6" s="13"/>
      <c r="D6" s="13"/>
      <c r="E6" s="13"/>
      <c r="F6" s="14"/>
      <c r="G6" s="13"/>
      <c r="H6" s="15"/>
      <c r="I6" s="15"/>
      <c r="J6" s="13"/>
      <c r="K6" s="30"/>
      <c r="L6" s="13"/>
      <c r="M6" s="12"/>
      <c r="N6" s="12"/>
      <c r="O6" s="16"/>
      <c r="P6" s="12"/>
      <c r="Q6" s="12"/>
      <c r="R6" s="13"/>
      <c r="S6" s="12"/>
      <c r="T6" s="13"/>
      <c r="U6" s="13"/>
      <c r="V6" s="13"/>
      <c r="W6" s="13"/>
      <c r="X6" s="13"/>
      <c r="Y6" s="13"/>
      <c r="Z6" s="12"/>
      <c r="AA6" s="13"/>
      <c r="AB6" s="32"/>
      <c r="AC6" s="12"/>
      <c r="AD6" s="33"/>
    </row>
    <row r="7" spans="2:30" s="34" customFormat="1" ht="22.5" customHeight="1">
      <c r="B7" s="29">
        <v>3</v>
      </c>
      <c r="C7" s="13"/>
      <c r="D7" s="13"/>
      <c r="E7" s="13"/>
      <c r="F7" s="14"/>
      <c r="G7" s="13"/>
      <c r="H7" s="15"/>
      <c r="I7" s="15"/>
      <c r="J7" s="13"/>
      <c r="K7" s="30"/>
      <c r="L7" s="13"/>
      <c r="M7" s="12"/>
      <c r="N7" s="12"/>
      <c r="O7" s="16"/>
      <c r="P7" s="12"/>
      <c r="Q7" s="12"/>
      <c r="R7" s="13"/>
      <c r="S7" s="12"/>
      <c r="T7" s="13"/>
      <c r="U7" s="13"/>
      <c r="V7" s="13"/>
      <c r="W7" s="13"/>
      <c r="X7" s="13"/>
      <c r="Y7" s="13"/>
      <c r="Z7" s="12"/>
      <c r="AA7" s="13"/>
      <c r="AB7" s="32"/>
      <c r="AC7" s="12"/>
      <c r="AD7" s="33"/>
    </row>
    <row r="8" spans="2:30" s="34" customFormat="1" ht="22.5" customHeight="1">
      <c r="B8" s="29">
        <v>4</v>
      </c>
      <c r="C8" s="13"/>
      <c r="D8" s="13"/>
      <c r="E8" s="13"/>
      <c r="F8" s="14"/>
      <c r="G8" s="13"/>
      <c r="H8" s="15"/>
      <c r="I8" s="15"/>
      <c r="J8" s="13"/>
      <c r="K8" s="30"/>
      <c r="L8" s="13"/>
      <c r="M8" s="12"/>
      <c r="N8" s="12"/>
      <c r="O8" s="16"/>
      <c r="P8" s="12"/>
      <c r="Q8" s="12"/>
      <c r="R8" s="13"/>
      <c r="S8" s="12"/>
      <c r="T8" s="13"/>
      <c r="U8" s="13"/>
      <c r="V8" s="13"/>
      <c r="W8" s="13"/>
      <c r="X8" s="13"/>
      <c r="Y8" s="13"/>
      <c r="Z8" s="12"/>
      <c r="AA8" s="13"/>
      <c r="AB8" s="32"/>
      <c r="AC8" s="12"/>
      <c r="AD8" s="33"/>
    </row>
    <row r="9" spans="2:30" s="34" customFormat="1" ht="22.5" customHeight="1">
      <c r="B9" s="29">
        <v>5</v>
      </c>
      <c r="C9" s="13"/>
      <c r="D9" s="13"/>
      <c r="E9" s="13"/>
      <c r="F9" s="14"/>
      <c r="G9" s="13"/>
      <c r="H9" s="15"/>
      <c r="I9" s="15"/>
      <c r="J9" s="13"/>
      <c r="K9" s="30"/>
      <c r="L9" s="13"/>
      <c r="M9" s="12"/>
      <c r="N9" s="12"/>
      <c r="O9" s="16"/>
      <c r="P9" s="12"/>
      <c r="Q9" s="12"/>
      <c r="R9" s="13"/>
      <c r="S9" s="12"/>
      <c r="T9" s="13"/>
      <c r="U9" s="13"/>
      <c r="V9" s="13"/>
      <c r="W9" s="13"/>
      <c r="X9" s="13"/>
      <c r="Y9" s="13"/>
      <c r="Z9" s="12"/>
      <c r="AA9" s="13"/>
      <c r="AB9" s="32"/>
      <c r="AC9" s="12"/>
      <c r="AD9" s="33"/>
    </row>
    <row r="10" spans="2:30" s="34" customFormat="1" ht="22.5" customHeight="1">
      <c r="B10" s="29">
        <v>6</v>
      </c>
      <c r="C10" s="13"/>
      <c r="D10" s="13"/>
      <c r="E10" s="13"/>
      <c r="F10" s="14"/>
      <c r="G10" s="13"/>
      <c r="H10" s="15"/>
      <c r="I10" s="15"/>
      <c r="J10" s="13"/>
      <c r="K10" s="30"/>
      <c r="L10" s="13"/>
      <c r="M10" s="12"/>
      <c r="N10" s="12"/>
      <c r="O10" s="16"/>
      <c r="P10" s="12"/>
      <c r="Q10" s="12"/>
      <c r="R10" s="13"/>
      <c r="S10" s="12"/>
      <c r="T10" s="13"/>
      <c r="U10" s="13"/>
      <c r="V10" s="13"/>
      <c r="W10" s="13"/>
      <c r="X10" s="13"/>
      <c r="Y10" s="13"/>
      <c r="Z10" s="12"/>
      <c r="AA10" s="13"/>
      <c r="AB10" s="32"/>
      <c r="AC10" s="12"/>
      <c r="AD10" s="33"/>
    </row>
    <row r="11" spans="2:30" s="34" customFormat="1" ht="22.5" customHeight="1">
      <c r="B11" s="29">
        <v>7</v>
      </c>
      <c r="C11" s="13"/>
      <c r="D11" s="13"/>
      <c r="E11" s="13"/>
      <c r="F11" s="14"/>
      <c r="G11" s="13"/>
      <c r="H11" s="15"/>
      <c r="I11" s="15"/>
      <c r="J11" s="13"/>
      <c r="K11" s="30"/>
      <c r="L11" s="13"/>
      <c r="M11" s="12"/>
      <c r="N11" s="12"/>
      <c r="O11" s="16"/>
      <c r="P11" s="12"/>
      <c r="Q11" s="12"/>
      <c r="R11" s="13"/>
      <c r="S11" s="12"/>
      <c r="T11" s="13"/>
      <c r="U11" s="13"/>
      <c r="V11" s="13"/>
      <c r="W11" s="13"/>
      <c r="X11" s="13"/>
      <c r="Y11" s="13"/>
      <c r="Z11" s="12"/>
      <c r="AA11" s="13"/>
      <c r="AB11" s="32"/>
      <c r="AC11" s="12"/>
      <c r="AD11" s="33"/>
    </row>
    <row r="12" spans="2:30" s="34" customFormat="1" ht="22.5" customHeight="1">
      <c r="B12" s="29">
        <v>8</v>
      </c>
      <c r="C12" s="13"/>
      <c r="D12" s="13"/>
      <c r="E12" s="13"/>
      <c r="F12" s="14"/>
      <c r="G12" s="13"/>
      <c r="H12" s="15"/>
      <c r="I12" s="15"/>
      <c r="J12" s="13"/>
      <c r="K12" s="30"/>
      <c r="L12" s="13"/>
      <c r="M12" s="12"/>
      <c r="N12" s="12"/>
      <c r="O12" s="16"/>
      <c r="P12" s="12"/>
      <c r="Q12" s="12"/>
      <c r="R12" s="13"/>
      <c r="S12" s="12"/>
      <c r="T12" s="13"/>
      <c r="U12" s="13"/>
      <c r="V12" s="13"/>
      <c r="W12" s="13"/>
      <c r="X12" s="13"/>
      <c r="Y12" s="13"/>
      <c r="Z12" s="12"/>
      <c r="AA12" s="13"/>
      <c r="AB12" s="32"/>
      <c r="AC12" s="12"/>
      <c r="AD12" s="33"/>
    </row>
    <row r="13" spans="2:30" s="34" customFormat="1" ht="22.5" customHeight="1">
      <c r="B13" s="29">
        <v>9</v>
      </c>
      <c r="C13" s="13"/>
      <c r="D13" s="13"/>
      <c r="E13" s="13"/>
      <c r="F13" s="14"/>
      <c r="G13" s="13"/>
      <c r="H13" s="15"/>
      <c r="I13" s="15"/>
      <c r="J13" s="13"/>
      <c r="K13" s="30"/>
      <c r="L13" s="13"/>
      <c r="M13" s="12"/>
      <c r="N13" s="12"/>
      <c r="O13" s="16"/>
      <c r="P13" s="12"/>
      <c r="Q13" s="12"/>
      <c r="R13" s="13"/>
      <c r="S13" s="12"/>
      <c r="T13" s="13"/>
      <c r="U13" s="13"/>
      <c r="V13" s="13"/>
      <c r="W13" s="13"/>
      <c r="X13" s="13"/>
      <c r="Y13" s="13"/>
      <c r="Z13" s="12"/>
      <c r="AA13" s="13"/>
      <c r="AB13" s="32"/>
      <c r="AC13" s="12"/>
      <c r="AD13" s="33"/>
    </row>
    <row r="14" spans="2:30" s="34" customFormat="1" ht="22.5" customHeight="1">
      <c r="B14" s="29">
        <v>10</v>
      </c>
      <c r="C14" s="13"/>
      <c r="D14" s="13"/>
      <c r="E14" s="13"/>
      <c r="F14" s="14"/>
      <c r="G14" s="13"/>
      <c r="H14" s="15"/>
      <c r="I14" s="15"/>
      <c r="J14" s="13"/>
      <c r="K14" s="30"/>
      <c r="L14" s="13"/>
      <c r="M14" s="12"/>
      <c r="N14" s="12"/>
      <c r="O14" s="16"/>
      <c r="P14" s="12"/>
      <c r="Q14" s="12"/>
      <c r="R14" s="13"/>
      <c r="S14" s="12"/>
      <c r="T14" s="13"/>
      <c r="U14" s="13"/>
      <c r="V14" s="13"/>
      <c r="W14" s="13"/>
      <c r="X14" s="13"/>
      <c r="Y14" s="13"/>
      <c r="Z14" s="12"/>
      <c r="AA14" s="13"/>
      <c r="AB14" s="32"/>
      <c r="AC14" s="12"/>
      <c r="AD14" s="33"/>
    </row>
    <row r="15" spans="2:30" s="34" customFormat="1" ht="22.5" customHeight="1">
      <c r="B15" s="29">
        <v>11</v>
      </c>
      <c r="C15" s="13"/>
      <c r="D15" s="13"/>
      <c r="E15" s="13"/>
      <c r="F15" s="14"/>
      <c r="G15" s="13"/>
      <c r="H15" s="15"/>
      <c r="I15" s="15"/>
      <c r="J15" s="13"/>
      <c r="K15" s="30"/>
      <c r="L15" s="13"/>
      <c r="M15" s="12"/>
      <c r="N15" s="12"/>
      <c r="O15" s="16"/>
      <c r="P15" s="12"/>
      <c r="Q15" s="12"/>
      <c r="R15" s="13"/>
      <c r="S15" s="12"/>
      <c r="T15" s="13"/>
      <c r="U15" s="13"/>
      <c r="V15" s="13"/>
      <c r="W15" s="13"/>
      <c r="X15" s="13"/>
      <c r="Y15" s="13"/>
      <c r="Z15" s="12"/>
      <c r="AA15" s="13"/>
      <c r="AB15" s="32"/>
      <c r="AC15" s="12"/>
      <c r="AD15" s="33"/>
    </row>
    <row r="16" spans="2:30" s="34" customFormat="1" ht="22.5" customHeight="1">
      <c r="B16" s="29">
        <v>12</v>
      </c>
      <c r="C16" s="13"/>
      <c r="D16" s="13"/>
      <c r="E16" s="13"/>
      <c r="F16" s="14"/>
      <c r="G16" s="13"/>
      <c r="H16" s="15"/>
      <c r="I16" s="15"/>
      <c r="J16" s="13"/>
      <c r="K16" s="30"/>
      <c r="L16" s="13"/>
      <c r="M16" s="12"/>
      <c r="N16" s="12"/>
      <c r="O16" s="16"/>
      <c r="P16" s="12"/>
      <c r="Q16" s="12"/>
      <c r="R16" s="13"/>
      <c r="S16" s="12"/>
      <c r="T16" s="13"/>
      <c r="U16" s="13"/>
      <c r="V16" s="13"/>
      <c r="W16" s="13"/>
      <c r="X16" s="13"/>
      <c r="Y16" s="13"/>
      <c r="Z16" s="12"/>
      <c r="AA16" s="13"/>
      <c r="AB16" s="32"/>
      <c r="AC16" s="12"/>
      <c r="AD16" s="33"/>
    </row>
    <row r="17" spans="2:30" s="34" customFormat="1" ht="22.5" customHeight="1">
      <c r="B17" s="29">
        <v>13</v>
      </c>
      <c r="C17" s="13"/>
      <c r="D17" s="13"/>
      <c r="E17" s="13"/>
      <c r="F17" s="14"/>
      <c r="G17" s="13"/>
      <c r="H17" s="15"/>
      <c r="I17" s="15"/>
      <c r="J17" s="13"/>
      <c r="K17" s="30"/>
      <c r="L17" s="13"/>
      <c r="M17" s="12"/>
      <c r="N17" s="12"/>
      <c r="O17" s="16"/>
      <c r="P17" s="12"/>
      <c r="Q17" s="12"/>
      <c r="R17" s="13"/>
      <c r="S17" s="12"/>
      <c r="T17" s="13"/>
      <c r="U17" s="13"/>
      <c r="V17" s="13"/>
      <c r="W17" s="13"/>
      <c r="X17" s="13"/>
      <c r="Y17" s="13"/>
      <c r="Z17" s="12"/>
      <c r="AA17" s="13"/>
      <c r="AB17" s="32"/>
      <c r="AC17" s="12"/>
      <c r="AD17" s="33"/>
    </row>
    <row r="18" spans="2:30" s="34" customFormat="1" ht="22.5" customHeight="1">
      <c r="B18" s="29">
        <v>14</v>
      </c>
      <c r="C18" s="13"/>
      <c r="D18" s="13"/>
      <c r="E18" s="13"/>
      <c r="F18" s="14"/>
      <c r="G18" s="13"/>
      <c r="H18" s="15"/>
      <c r="I18" s="15"/>
      <c r="J18" s="13"/>
      <c r="K18" s="30"/>
      <c r="L18" s="13"/>
      <c r="M18" s="12"/>
      <c r="N18" s="12"/>
      <c r="O18" s="16"/>
      <c r="P18" s="12"/>
      <c r="Q18" s="12"/>
      <c r="R18" s="13"/>
      <c r="S18" s="12"/>
      <c r="T18" s="13"/>
      <c r="U18" s="13"/>
      <c r="V18" s="13"/>
      <c r="W18" s="13"/>
      <c r="X18" s="13"/>
      <c r="Y18" s="13"/>
      <c r="Z18" s="12"/>
      <c r="AA18" s="13"/>
      <c r="AB18" s="32"/>
      <c r="AC18" s="12"/>
      <c r="AD18" s="33"/>
    </row>
    <row r="19" spans="2:30" s="34" customFormat="1" ht="22.5" customHeight="1">
      <c r="B19" s="29">
        <v>15</v>
      </c>
      <c r="C19" s="13"/>
      <c r="D19" s="13"/>
      <c r="E19" s="13"/>
      <c r="F19" s="14"/>
      <c r="G19" s="13"/>
      <c r="H19" s="15"/>
      <c r="I19" s="15"/>
      <c r="J19" s="13"/>
      <c r="K19" s="30"/>
      <c r="L19" s="13"/>
      <c r="M19" s="12"/>
      <c r="N19" s="12"/>
      <c r="O19" s="16"/>
      <c r="P19" s="12"/>
      <c r="Q19" s="12"/>
      <c r="R19" s="13"/>
      <c r="S19" s="12"/>
      <c r="T19" s="13"/>
      <c r="U19" s="13"/>
      <c r="V19" s="13"/>
      <c r="W19" s="13"/>
      <c r="X19" s="13"/>
      <c r="Y19" s="13"/>
      <c r="Z19" s="12"/>
      <c r="AA19" s="13"/>
      <c r="AB19" s="32"/>
      <c r="AC19" s="12"/>
      <c r="AD19" s="33"/>
    </row>
    <row r="20" spans="2:30" s="34" customFormat="1" ht="22.5" customHeight="1">
      <c r="B20" s="29">
        <v>16</v>
      </c>
      <c r="C20" s="13"/>
      <c r="D20" s="13"/>
      <c r="E20" s="13"/>
      <c r="F20" s="14"/>
      <c r="G20" s="13"/>
      <c r="H20" s="15"/>
      <c r="I20" s="15"/>
      <c r="J20" s="13"/>
      <c r="K20" s="30"/>
      <c r="L20" s="13"/>
      <c r="M20" s="12"/>
      <c r="N20" s="12"/>
      <c r="O20" s="16"/>
      <c r="P20" s="12"/>
      <c r="Q20" s="12"/>
      <c r="R20" s="13"/>
      <c r="S20" s="12"/>
      <c r="T20" s="13"/>
      <c r="U20" s="13"/>
      <c r="V20" s="13"/>
      <c r="W20" s="13"/>
      <c r="X20" s="13"/>
      <c r="Y20" s="13"/>
      <c r="Z20" s="12"/>
      <c r="AA20" s="13"/>
      <c r="AB20" s="32"/>
      <c r="AC20" s="12"/>
      <c r="AD20" s="33"/>
    </row>
    <row r="21" spans="2:30" s="34" customFormat="1" ht="22.5" customHeight="1">
      <c r="B21" s="29">
        <v>17</v>
      </c>
      <c r="C21" s="13"/>
      <c r="D21" s="13"/>
      <c r="E21" s="13"/>
      <c r="F21" s="14"/>
      <c r="G21" s="13"/>
      <c r="H21" s="15"/>
      <c r="I21" s="15"/>
      <c r="J21" s="13"/>
      <c r="K21" s="30"/>
      <c r="L21" s="13"/>
      <c r="M21" s="12"/>
      <c r="N21" s="12"/>
      <c r="O21" s="16"/>
      <c r="P21" s="12"/>
      <c r="Q21" s="12"/>
      <c r="R21" s="13"/>
      <c r="S21" s="12"/>
      <c r="T21" s="13"/>
      <c r="U21" s="13"/>
      <c r="V21" s="13"/>
      <c r="W21" s="13"/>
      <c r="X21" s="13"/>
      <c r="Y21" s="13"/>
      <c r="Z21" s="12"/>
      <c r="AA21" s="13"/>
      <c r="AB21" s="32"/>
      <c r="AC21" s="12"/>
      <c r="AD21" s="33"/>
    </row>
    <row r="22" spans="2:30" s="34" customFormat="1" ht="22.5" customHeight="1">
      <c r="B22" s="29">
        <v>18</v>
      </c>
      <c r="C22" s="13"/>
      <c r="D22" s="13"/>
      <c r="E22" s="13"/>
      <c r="F22" s="14"/>
      <c r="G22" s="13"/>
      <c r="H22" s="15"/>
      <c r="I22" s="15"/>
      <c r="J22" s="13"/>
      <c r="K22" s="30"/>
      <c r="L22" s="13"/>
      <c r="M22" s="12"/>
      <c r="N22" s="12"/>
      <c r="O22" s="16"/>
      <c r="P22" s="12"/>
      <c r="Q22" s="12"/>
      <c r="R22" s="13"/>
      <c r="S22" s="12"/>
      <c r="T22" s="13"/>
      <c r="U22" s="13"/>
      <c r="V22" s="13"/>
      <c r="W22" s="13"/>
      <c r="X22" s="13"/>
      <c r="Y22" s="13"/>
      <c r="Z22" s="12"/>
      <c r="AA22" s="13"/>
      <c r="AB22" s="32"/>
      <c r="AC22" s="12"/>
      <c r="AD22" s="33"/>
    </row>
    <row r="23" spans="2:30" s="34" customFormat="1" ht="22.5" customHeight="1">
      <c r="B23" s="29">
        <v>19</v>
      </c>
      <c r="C23" s="13"/>
      <c r="D23" s="13"/>
      <c r="E23" s="13"/>
      <c r="F23" s="14"/>
      <c r="G23" s="13"/>
      <c r="H23" s="15"/>
      <c r="I23" s="15"/>
      <c r="J23" s="13"/>
      <c r="K23" s="30"/>
      <c r="L23" s="13"/>
      <c r="M23" s="12"/>
      <c r="N23" s="12"/>
      <c r="O23" s="16"/>
      <c r="P23" s="12"/>
      <c r="Q23" s="12"/>
      <c r="R23" s="13"/>
      <c r="S23" s="12"/>
      <c r="T23" s="13"/>
      <c r="U23" s="13"/>
      <c r="V23" s="13"/>
      <c r="W23" s="13"/>
      <c r="X23" s="13"/>
      <c r="Y23" s="13"/>
      <c r="Z23" s="12"/>
      <c r="AA23" s="13"/>
      <c r="AB23" s="32"/>
      <c r="AC23" s="12"/>
      <c r="AD23" s="33"/>
    </row>
    <row r="24" spans="2:30" s="34" customFormat="1" ht="22.5" customHeight="1">
      <c r="B24" s="29">
        <v>20</v>
      </c>
      <c r="C24" s="13"/>
      <c r="D24" s="13"/>
      <c r="E24" s="13"/>
      <c r="F24" s="14"/>
      <c r="G24" s="13"/>
      <c r="H24" s="15"/>
      <c r="I24" s="15"/>
      <c r="J24" s="13"/>
      <c r="K24" s="30"/>
      <c r="L24" s="13"/>
      <c r="M24" s="12"/>
      <c r="N24" s="12"/>
      <c r="O24" s="16"/>
      <c r="P24" s="12"/>
      <c r="Q24" s="12"/>
      <c r="R24" s="13"/>
      <c r="S24" s="12"/>
      <c r="T24" s="13"/>
      <c r="U24" s="13"/>
      <c r="V24" s="13"/>
      <c r="W24" s="13"/>
      <c r="X24" s="13"/>
      <c r="Y24" s="13"/>
      <c r="Z24" s="12"/>
      <c r="AA24" s="13"/>
      <c r="AB24" s="32"/>
      <c r="AC24" s="12"/>
      <c r="AD24" s="33"/>
    </row>
    <row r="25" spans="2:30" s="34" customFormat="1" ht="22.5" customHeight="1">
      <c r="B25" s="29"/>
      <c r="C25" s="13"/>
      <c r="D25" s="13"/>
      <c r="E25" s="13"/>
      <c r="F25" s="14"/>
      <c r="G25" s="13"/>
      <c r="H25" s="15"/>
      <c r="I25" s="15"/>
      <c r="J25" s="13"/>
      <c r="K25" s="30"/>
      <c r="L25" s="13"/>
      <c r="M25" s="12"/>
      <c r="N25" s="12"/>
      <c r="O25" s="16"/>
      <c r="P25" s="12"/>
      <c r="Q25" s="12"/>
      <c r="R25" s="13"/>
      <c r="S25" s="12"/>
      <c r="T25" s="13"/>
      <c r="U25" s="13"/>
      <c r="V25" s="13"/>
      <c r="W25" s="13"/>
      <c r="X25" s="13"/>
      <c r="Y25" s="13"/>
      <c r="Z25" s="12"/>
      <c r="AA25" s="13"/>
      <c r="AB25" s="32"/>
      <c r="AC25" s="12"/>
      <c r="AD25" s="33"/>
    </row>
    <row r="26" spans="2:30" s="34" customFormat="1" ht="21" customHeight="1">
      <c r="B26" s="29"/>
      <c r="C26" s="29"/>
      <c r="D26" s="29"/>
      <c r="E26" s="35"/>
      <c r="F26" s="6"/>
      <c r="G26" s="9"/>
      <c r="H26" s="36"/>
      <c r="I26" s="36"/>
      <c r="J26" s="9"/>
      <c r="K26" s="9"/>
      <c r="L26" s="9"/>
      <c r="M26" s="9"/>
      <c r="N26" s="9"/>
      <c r="O26" s="3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38"/>
      <c r="AC26" s="39"/>
      <c r="AD26" s="40"/>
    </row>
    <row r="27" spans="2:30" s="34" customFormat="1" ht="30" customHeight="1">
      <c r="B27" s="41" t="s">
        <v>25</v>
      </c>
      <c r="C27" s="42"/>
      <c r="D27" s="42"/>
      <c r="E27" s="42"/>
      <c r="F27" s="42"/>
      <c r="G27" s="43"/>
      <c r="H27" s="6"/>
      <c r="I27" s="9"/>
      <c r="J27" s="35"/>
      <c r="K27" s="23">
        <f t="shared" ref="K27:L27" si="0">SUM(K5:K26)</f>
        <v>0</v>
      </c>
      <c r="L27" s="23">
        <f t="shared" si="0"/>
        <v>0</v>
      </c>
      <c r="M27" s="23">
        <f>SUM(M5:M26)</f>
        <v>0</v>
      </c>
      <c r="N27" s="23">
        <f>SUM(N5:N26)</f>
        <v>0</v>
      </c>
      <c r="O27" s="23">
        <f>SUM(Q5:Q26)</f>
        <v>0</v>
      </c>
      <c r="P27" s="23">
        <f>SUM(P5:P26)</f>
        <v>0</v>
      </c>
      <c r="Q27" s="23">
        <f>SUM(Q5:Q26)</f>
        <v>0</v>
      </c>
      <c r="R27" s="23">
        <f t="shared" ref="R27:AA27" si="1">SUM(R5:R26)</f>
        <v>0</v>
      </c>
      <c r="S27" s="23">
        <f t="shared" si="1"/>
        <v>0</v>
      </c>
      <c r="T27" s="23">
        <f t="shared" si="1"/>
        <v>0</v>
      </c>
      <c r="U27" s="23">
        <f t="shared" si="1"/>
        <v>0</v>
      </c>
      <c r="V27" s="23">
        <f t="shared" si="1"/>
        <v>0</v>
      </c>
      <c r="W27" s="23">
        <f t="shared" si="1"/>
        <v>0</v>
      </c>
      <c r="X27" s="23">
        <f t="shared" si="1"/>
        <v>0</v>
      </c>
      <c r="Y27" s="23">
        <f t="shared" si="1"/>
        <v>0</v>
      </c>
      <c r="Z27" s="23">
        <f t="shared" si="1"/>
        <v>0</v>
      </c>
      <c r="AA27" s="23">
        <f t="shared" si="1"/>
        <v>0</v>
      </c>
      <c r="AB27" s="23">
        <f>SUM(AB5:AB26)</f>
        <v>0</v>
      </c>
      <c r="AC27" s="23">
        <f>SUM(AC5:AC26)</f>
        <v>0</v>
      </c>
      <c r="AD27" s="33"/>
    </row>
  </sheetData>
  <mergeCells count="2">
    <mergeCell ref="B2:AC2"/>
    <mergeCell ref="B27:G27"/>
  </mergeCells>
  <printOptions horizontalCentered="1"/>
  <pageMargins left="0" right="0" top="0.23622047244094491" bottom="0.23622047244094491" header="0.23622047244094491" footer="0.23622047244094491"/>
  <pageSetup paperSize="9" scale="5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K372"/>
  <sheetViews>
    <sheetView showWhiteSpace="0" zoomScalePageLayoutView="75" workbookViewId="0">
      <selection activeCell="E22" sqref="E22"/>
    </sheetView>
  </sheetViews>
  <sheetFormatPr defaultRowHeight="12.75"/>
  <cols>
    <col min="1" max="1" width="2.28515625" style="1" customWidth="1"/>
    <col min="2" max="2" width="6.5703125" style="1" customWidth="1"/>
    <col min="3" max="3" width="12.5703125" style="1" customWidth="1"/>
    <col min="4" max="4" width="14.140625" style="1" customWidth="1"/>
    <col min="5" max="5" width="17.28515625" style="2" customWidth="1"/>
    <col min="6" max="6" width="14.85546875" style="1" customWidth="1"/>
    <col min="7" max="7" width="12" style="1" customWidth="1"/>
    <col min="8" max="8" width="14.5703125" style="1" customWidth="1"/>
    <col min="9" max="9" width="10.28515625" style="1" customWidth="1"/>
    <col min="10" max="10" width="22.42578125" style="1" customWidth="1"/>
    <col min="11" max="11" width="15" style="1" customWidth="1"/>
    <col min="12" max="12" width="4.140625" style="1" customWidth="1"/>
    <col min="13" max="16384" width="9.140625" style="1"/>
  </cols>
  <sheetData>
    <row r="2" spans="2:11" ht="36.75" customHeight="1">
      <c r="B2" s="44" t="s">
        <v>44</v>
      </c>
      <c r="C2" s="44"/>
      <c r="D2" s="44"/>
      <c r="E2" s="44"/>
      <c r="F2" s="44"/>
      <c r="G2" s="44"/>
      <c r="H2" s="44"/>
      <c r="I2" s="44"/>
      <c r="J2" s="45" t="s">
        <v>45</v>
      </c>
      <c r="K2" s="46"/>
    </row>
    <row r="3" spans="2:11" s="2" customFormat="1" ht="48.75" customHeight="1">
      <c r="B3" s="6" t="s">
        <v>46</v>
      </c>
      <c r="C3" s="47" t="s">
        <v>47</v>
      </c>
      <c r="D3" s="6" t="s">
        <v>3</v>
      </c>
      <c r="E3" s="6" t="s">
        <v>48</v>
      </c>
      <c r="F3" s="6" t="s">
        <v>5</v>
      </c>
      <c r="G3" s="6" t="s">
        <v>49</v>
      </c>
      <c r="H3" s="48" t="s">
        <v>50</v>
      </c>
      <c r="I3" s="6" t="s">
        <v>51</v>
      </c>
      <c r="J3" s="6" t="s">
        <v>52</v>
      </c>
      <c r="K3" s="6" t="s">
        <v>53</v>
      </c>
    </row>
    <row r="4" spans="2:11" s="2" customFormat="1" ht="13.5" customHeight="1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</row>
    <row r="5" spans="2:11" s="2" customFormat="1" ht="16.5" customHeight="1">
      <c r="B5" s="6">
        <v>1</v>
      </c>
      <c r="C5" s="6"/>
      <c r="D5" s="9"/>
      <c r="E5" s="49"/>
      <c r="F5" s="6"/>
      <c r="G5" s="6"/>
      <c r="H5" s="50">
        <v>43254</v>
      </c>
      <c r="I5" s="6"/>
      <c r="J5" s="6"/>
      <c r="K5" s="6"/>
    </row>
    <row r="6" spans="2:11" ht="17.25" customHeight="1">
      <c r="B6" s="6">
        <v>2</v>
      </c>
      <c r="C6" s="6"/>
      <c r="D6" s="9"/>
      <c r="E6" s="49"/>
      <c r="F6" s="6"/>
      <c r="G6" s="6"/>
      <c r="H6" s="50"/>
      <c r="I6" s="6"/>
      <c r="J6" s="6"/>
      <c r="K6" s="6"/>
    </row>
    <row r="7" spans="2:11" ht="16.5" customHeight="1">
      <c r="B7" s="6">
        <v>3</v>
      </c>
      <c r="C7" s="6"/>
      <c r="D7" s="9"/>
      <c r="E7" s="49"/>
      <c r="F7" s="6"/>
      <c r="G7" s="6"/>
      <c r="H7" s="50"/>
      <c r="I7" s="6"/>
      <c r="J7" s="6"/>
      <c r="K7" s="6"/>
    </row>
    <row r="8" spans="2:11" ht="15.75">
      <c r="E8" s="51"/>
      <c r="F8" s="51"/>
      <c r="H8" s="52"/>
      <c r="I8" s="27"/>
      <c r="J8" s="53"/>
      <c r="K8" s="53"/>
    </row>
    <row r="9" spans="2:11" ht="13.5" customHeight="1">
      <c r="E9" s="51"/>
      <c r="F9" s="51"/>
      <c r="H9" s="54"/>
      <c r="I9" s="27"/>
      <c r="J9" s="53"/>
      <c r="K9" s="55"/>
    </row>
    <row r="10" spans="2:11" ht="13.5" customHeight="1">
      <c r="E10" s="51"/>
      <c r="F10" s="51"/>
      <c r="G10" s="51"/>
      <c r="H10" s="54"/>
      <c r="I10" s="27"/>
      <c r="J10" s="53"/>
      <c r="K10" s="55"/>
    </row>
    <row r="11" spans="2:11" ht="12.75" customHeight="1">
      <c r="E11" s="51"/>
      <c r="F11" s="51"/>
      <c r="G11" s="51"/>
      <c r="H11" s="54"/>
      <c r="I11" s="27"/>
      <c r="J11" s="53"/>
      <c r="K11" s="55"/>
    </row>
    <row r="12" spans="2:11">
      <c r="H12" s="56"/>
    </row>
    <row r="13" spans="2:11">
      <c r="H13" s="56"/>
    </row>
    <row r="14" spans="2:11">
      <c r="H14" s="56"/>
    </row>
    <row r="15" spans="2:11">
      <c r="H15" s="56"/>
    </row>
    <row r="16" spans="2:11">
      <c r="H16" s="56"/>
    </row>
    <row r="17" spans="8:8">
      <c r="H17" s="56"/>
    </row>
    <row r="18" spans="8:8">
      <c r="H18" s="56"/>
    </row>
    <row r="19" spans="8:8">
      <c r="H19" s="56"/>
    </row>
    <row r="20" spans="8:8">
      <c r="H20" s="56"/>
    </row>
    <row r="21" spans="8:8">
      <c r="H21" s="56"/>
    </row>
    <row r="22" spans="8:8">
      <c r="H22" s="56"/>
    </row>
    <row r="23" spans="8:8">
      <c r="H23" s="56"/>
    </row>
    <row r="24" spans="8:8">
      <c r="H24" s="56"/>
    </row>
    <row r="25" spans="8:8">
      <c r="H25" s="56"/>
    </row>
    <row r="26" spans="8:8">
      <c r="H26" s="56"/>
    </row>
    <row r="27" spans="8:8">
      <c r="H27" s="56"/>
    </row>
    <row r="28" spans="8:8">
      <c r="H28" s="56"/>
    </row>
    <row r="29" spans="8:8">
      <c r="H29" s="56"/>
    </row>
    <row r="30" spans="8:8">
      <c r="H30" s="56"/>
    </row>
    <row r="31" spans="8:8">
      <c r="H31" s="56"/>
    </row>
    <row r="32" spans="8:8">
      <c r="H32" s="56"/>
    </row>
    <row r="33" spans="8:8">
      <c r="H33" s="56"/>
    </row>
    <row r="34" spans="8:8">
      <c r="H34" s="56"/>
    </row>
    <row r="35" spans="8:8">
      <c r="H35" s="56"/>
    </row>
    <row r="36" spans="8:8">
      <c r="H36" s="56"/>
    </row>
    <row r="37" spans="8:8">
      <c r="H37" s="56"/>
    </row>
    <row r="38" spans="8:8">
      <c r="H38" s="56"/>
    </row>
    <row r="39" spans="8:8">
      <c r="H39" s="56"/>
    </row>
    <row r="40" spans="8:8">
      <c r="H40" s="56"/>
    </row>
    <row r="41" spans="8:8">
      <c r="H41" s="56"/>
    </row>
    <row r="42" spans="8:8">
      <c r="H42" s="56"/>
    </row>
    <row r="43" spans="8:8">
      <c r="H43" s="56"/>
    </row>
    <row r="44" spans="8:8">
      <c r="H44" s="56"/>
    </row>
    <row r="45" spans="8:8">
      <c r="H45" s="56"/>
    </row>
    <row r="46" spans="8:8">
      <c r="H46" s="56"/>
    </row>
    <row r="47" spans="8:8">
      <c r="H47" s="56"/>
    </row>
    <row r="48" spans="8:8">
      <c r="H48" s="56"/>
    </row>
    <row r="49" spans="8:8">
      <c r="H49" s="56"/>
    </row>
    <row r="50" spans="8:8">
      <c r="H50" s="56"/>
    </row>
    <row r="51" spans="8:8">
      <c r="H51" s="56"/>
    </row>
    <row r="52" spans="8:8">
      <c r="H52" s="56"/>
    </row>
    <row r="53" spans="8:8">
      <c r="H53" s="56"/>
    </row>
    <row r="54" spans="8:8">
      <c r="H54" s="56"/>
    </row>
    <row r="55" spans="8:8">
      <c r="H55" s="56"/>
    </row>
    <row r="56" spans="8:8">
      <c r="H56" s="56"/>
    </row>
    <row r="57" spans="8:8">
      <c r="H57" s="56"/>
    </row>
    <row r="58" spans="8:8">
      <c r="H58" s="56"/>
    </row>
    <row r="59" spans="8:8">
      <c r="H59" s="56"/>
    </row>
    <row r="60" spans="8:8">
      <c r="H60" s="56"/>
    </row>
    <row r="61" spans="8:8">
      <c r="H61" s="56"/>
    </row>
    <row r="62" spans="8:8">
      <c r="H62" s="56"/>
    </row>
    <row r="63" spans="8:8">
      <c r="H63" s="56"/>
    </row>
    <row r="64" spans="8:8">
      <c r="H64" s="56"/>
    </row>
    <row r="65" spans="8:8">
      <c r="H65" s="56"/>
    </row>
    <row r="66" spans="8:8">
      <c r="H66" s="56"/>
    </row>
    <row r="67" spans="8:8">
      <c r="H67" s="56"/>
    </row>
    <row r="68" spans="8:8">
      <c r="H68" s="56"/>
    </row>
    <row r="69" spans="8:8">
      <c r="H69" s="56"/>
    </row>
    <row r="70" spans="8:8">
      <c r="H70" s="56"/>
    </row>
    <row r="71" spans="8:8">
      <c r="H71" s="56"/>
    </row>
    <row r="72" spans="8:8">
      <c r="H72" s="56"/>
    </row>
    <row r="73" spans="8:8">
      <c r="H73" s="56"/>
    </row>
    <row r="74" spans="8:8">
      <c r="H74" s="56"/>
    </row>
    <row r="75" spans="8:8">
      <c r="H75" s="56"/>
    </row>
    <row r="76" spans="8:8">
      <c r="H76" s="56"/>
    </row>
    <row r="77" spans="8:8">
      <c r="H77" s="56"/>
    </row>
    <row r="78" spans="8:8">
      <c r="H78" s="56"/>
    </row>
    <row r="79" spans="8:8">
      <c r="H79" s="56"/>
    </row>
    <row r="80" spans="8:8">
      <c r="H80" s="56"/>
    </row>
    <row r="81" spans="8:8">
      <c r="H81" s="56"/>
    </row>
    <row r="82" spans="8:8">
      <c r="H82" s="56"/>
    </row>
    <row r="83" spans="8:8">
      <c r="H83" s="56"/>
    </row>
    <row r="84" spans="8:8">
      <c r="H84" s="56"/>
    </row>
    <row r="85" spans="8:8">
      <c r="H85" s="56"/>
    </row>
    <row r="86" spans="8:8">
      <c r="H86" s="56"/>
    </row>
    <row r="87" spans="8:8">
      <c r="H87" s="56"/>
    </row>
    <row r="88" spans="8:8">
      <c r="H88" s="56"/>
    </row>
    <row r="89" spans="8:8">
      <c r="H89" s="56"/>
    </row>
    <row r="90" spans="8:8">
      <c r="H90" s="56"/>
    </row>
    <row r="91" spans="8:8">
      <c r="H91" s="56"/>
    </row>
    <row r="92" spans="8:8">
      <c r="H92" s="56"/>
    </row>
    <row r="93" spans="8:8">
      <c r="H93" s="56"/>
    </row>
    <row r="94" spans="8:8">
      <c r="H94" s="56"/>
    </row>
    <row r="95" spans="8:8">
      <c r="H95" s="56"/>
    </row>
    <row r="96" spans="8:8">
      <c r="H96" s="56"/>
    </row>
    <row r="97" spans="8:8">
      <c r="H97" s="56"/>
    </row>
    <row r="98" spans="8:8">
      <c r="H98" s="56"/>
    </row>
    <row r="99" spans="8:8">
      <c r="H99" s="56"/>
    </row>
    <row r="100" spans="8:8">
      <c r="H100" s="56"/>
    </row>
    <row r="101" spans="8:8">
      <c r="H101" s="56"/>
    </row>
    <row r="102" spans="8:8">
      <c r="H102" s="56"/>
    </row>
    <row r="103" spans="8:8">
      <c r="H103" s="56"/>
    </row>
    <row r="104" spans="8:8">
      <c r="H104" s="56"/>
    </row>
    <row r="105" spans="8:8">
      <c r="H105" s="56"/>
    </row>
    <row r="106" spans="8:8">
      <c r="H106" s="56"/>
    </row>
    <row r="107" spans="8:8">
      <c r="H107" s="56"/>
    </row>
    <row r="108" spans="8:8">
      <c r="H108" s="56"/>
    </row>
    <row r="109" spans="8:8">
      <c r="H109" s="56"/>
    </row>
    <row r="110" spans="8:8">
      <c r="H110" s="56"/>
    </row>
    <row r="111" spans="8:8">
      <c r="H111" s="56"/>
    </row>
    <row r="112" spans="8:8">
      <c r="H112" s="56"/>
    </row>
    <row r="113" spans="8:8">
      <c r="H113" s="56"/>
    </row>
    <row r="114" spans="8:8">
      <c r="H114" s="56"/>
    </row>
    <row r="115" spans="8:8">
      <c r="H115" s="56"/>
    </row>
    <row r="116" spans="8:8">
      <c r="H116" s="56"/>
    </row>
    <row r="117" spans="8:8">
      <c r="H117" s="56"/>
    </row>
    <row r="118" spans="8:8">
      <c r="H118" s="56"/>
    </row>
    <row r="119" spans="8:8">
      <c r="H119" s="56"/>
    </row>
    <row r="120" spans="8:8">
      <c r="H120" s="56"/>
    </row>
    <row r="121" spans="8:8">
      <c r="H121" s="56"/>
    </row>
    <row r="122" spans="8:8">
      <c r="H122" s="56"/>
    </row>
    <row r="123" spans="8:8">
      <c r="H123" s="56"/>
    </row>
    <row r="124" spans="8:8">
      <c r="H124" s="56"/>
    </row>
    <row r="125" spans="8:8">
      <c r="H125" s="56"/>
    </row>
    <row r="126" spans="8:8">
      <c r="H126" s="56"/>
    </row>
    <row r="127" spans="8:8">
      <c r="H127" s="56"/>
    </row>
    <row r="128" spans="8:8">
      <c r="H128" s="56"/>
    </row>
    <row r="129" spans="8:8">
      <c r="H129" s="56"/>
    </row>
    <row r="130" spans="8:8">
      <c r="H130" s="56"/>
    </row>
    <row r="131" spans="8:8">
      <c r="H131" s="56"/>
    </row>
    <row r="132" spans="8:8">
      <c r="H132" s="56"/>
    </row>
    <row r="133" spans="8:8">
      <c r="H133" s="56"/>
    </row>
    <row r="134" spans="8:8">
      <c r="H134" s="56"/>
    </row>
    <row r="135" spans="8:8">
      <c r="H135" s="56"/>
    </row>
    <row r="136" spans="8:8">
      <c r="H136" s="56"/>
    </row>
    <row r="137" spans="8:8">
      <c r="H137" s="56"/>
    </row>
    <row r="138" spans="8:8">
      <c r="H138" s="56"/>
    </row>
    <row r="139" spans="8:8">
      <c r="H139" s="56"/>
    </row>
    <row r="140" spans="8:8">
      <c r="H140" s="56"/>
    </row>
    <row r="141" spans="8:8">
      <c r="H141" s="56"/>
    </row>
    <row r="142" spans="8:8">
      <c r="H142" s="56"/>
    </row>
    <row r="143" spans="8:8">
      <c r="H143" s="56"/>
    </row>
    <row r="144" spans="8:8">
      <c r="H144" s="56"/>
    </row>
    <row r="145" spans="8:8">
      <c r="H145" s="56"/>
    </row>
    <row r="146" spans="8:8">
      <c r="H146" s="56"/>
    </row>
    <row r="147" spans="8:8">
      <c r="H147" s="56"/>
    </row>
    <row r="148" spans="8:8">
      <c r="H148" s="56"/>
    </row>
    <row r="149" spans="8:8">
      <c r="H149" s="56"/>
    </row>
    <row r="150" spans="8:8">
      <c r="H150" s="56"/>
    </row>
    <row r="151" spans="8:8">
      <c r="H151" s="56"/>
    </row>
    <row r="152" spans="8:8">
      <c r="H152" s="56"/>
    </row>
    <row r="153" spans="8:8">
      <c r="H153" s="56"/>
    </row>
    <row r="154" spans="8:8">
      <c r="H154" s="56"/>
    </row>
    <row r="155" spans="8:8">
      <c r="H155" s="56"/>
    </row>
    <row r="156" spans="8:8">
      <c r="H156" s="56"/>
    </row>
    <row r="157" spans="8:8">
      <c r="H157" s="56"/>
    </row>
    <row r="158" spans="8:8">
      <c r="H158" s="56"/>
    </row>
    <row r="159" spans="8:8">
      <c r="H159" s="56"/>
    </row>
    <row r="160" spans="8:8">
      <c r="H160" s="56"/>
    </row>
    <row r="161" spans="8:8">
      <c r="H161" s="56"/>
    </row>
    <row r="162" spans="8:8">
      <c r="H162" s="56"/>
    </row>
    <row r="163" spans="8:8">
      <c r="H163" s="56"/>
    </row>
    <row r="164" spans="8:8">
      <c r="H164" s="56"/>
    </row>
    <row r="165" spans="8:8">
      <c r="H165" s="56"/>
    </row>
    <row r="166" spans="8:8">
      <c r="H166" s="56"/>
    </row>
    <row r="167" spans="8:8">
      <c r="H167" s="56"/>
    </row>
    <row r="168" spans="8:8">
      <c r="H168" s="56"/>
    </row>
    <row r="169" spans="8:8">
      <c r="H169" s="56"/>
    </row>
    <row r="170" spans="8:8">
      <c r="H170" s="56"/>
    </row>
    <row r="171" spans="8:8">
      <c r="H171" s="56"/>
    </row>
    <row r="172" spans="8:8">
      <c r="H172" s="56"/>
    </row>
    <row r="173" spans="8:8">
      <c r="H173" s="56"/>
    </row>
    <row r="174" spans="8:8">
      <c r="H174" s="56"/>
    </row>
    <row r="175" spans="8:8">
      <c r="H175" s="56"/>
    </row>
    <row r="176" spans="8:8">
      <c r="H176" s="56"/>
    </row>
    <row r="177" spans="8:8">
      <c r="H177" s="56"/>
    </row>
    <row r="178" spans="8:8">
      <c r="H178" s="56"/>
    </row>
    <row r="179" spans="8:8">
      <c r="H179" s="56"/>
    </row>
    <row r="180" spans="8:8">
      <c r="H180" s="56"/>
    </row>
    <row r="181" spans="8:8">
      <c r="H181" s="56"/>
    </row>
    <row r="182" spans="8:8">
      <c r="H182" s="56"/>
    </row>
    <row r="183" spans="8:8">
      <c r="H183" s="56"/>
    </row>
    <row r="184" spans="8:8">
      <c r="H184" s="56"/>
    </row>
    <row r="185" spans="8:8">
      <c r="H185" s="56"/>
    </row>
    <row r="186" spans="8:8">
      <c r="H186" s="56"/>
    </row>
    <row r="187" spans="8:8">
      <c r="H187" s="56"/>
    </row>
    <row r="188" spans="8:8">
      <c r="H188" s="56"/>
    </row>
    <row r="189" spans="8:8">
      <c r="H189" s="56"/>
    </row>
    <row r="190" spans="8:8">
      <c r="H190" s="56"/>
    </row>
    <row r="191" spans="8:8">
      <c r="H191" s="56"/>
    </row>
    <row r="192" spans="8:8">
      <c r="H192" s="56"/>
    </row>
    <row r="193" spans="8:8">
      <c r="H193" s="56"/>
    </row>
    <row r="194" spans="8:8">
      <c r="H194" s="56"/>
    </row>
    <row r="195" spans="8:8">
      <c r="H195" s="56"/>
    </row>
    <row r="196" spans="8:8">
      <c r="H196" s="56"/>
    </row>
    <row r="197" spans="8:8">
      <c r="H197" s="56"/>
    </row>
    <row r="198" spans="8:8">
      <c r="H198" s="56"/>
    </row>
    <row r="199" spans="8:8">
      <c r="H199" s="56"/>
    </row>
    <row r="200" spans="8:8">
      <c r="H200" s="56"/>
    </row>
    <row r="201" spans="8:8">
      <c r="H201" s="56"/>
    </row>
    <row r="202" spans="8:8">
      <c r="H202" s="56"/>
    </row>
    <row r="203" spans="8:8">
      <c r="H203" s="56"/>
    </row>
    <row r="204" spans="8:8">
      <c r="H204" s="56"/>
    </row>
    <row r="205" spans="8:8">
      <c r="H205" s="56"/>
    </row>
    <row r="206" spans="8:8">
      <c r="H206" s="56"/>
    </row>
    <row r="207" spans="8:8">
      <c r="H207" s="56"/>
    </row>
    <row r="208" spans="8:8">
      <c r="H208" s="56"/>
    </row>
    <row r="209" spans="8:8">
      <c r="H209" s="56"/>
    </row>
    <row r="210" spans="8:8">
      <c r="H210" s="56"/>
    </row>
    <row r="211" spans="8:8">
      <c r="H211" s="56"/>
    </row>
    <row r="212" spans="8:8">
      <c r="H212" s="56"/>
    </row>
    <row r="213" spans="8:8">
      <c r="H213" s="56"/>
    </row>
    <row r="214" spans="8:8">
      <c r="H214" s="56"/>
    </row>
    <row r="215" spans="8:8">
      <c r="H215" s="56"/>
    </row>
    <row r="216" spans="8:8">
      <c r="H216" s="56"/>
    </row>
    <row r="217" spans="8:8">
      <c r="H217" s="56"/>
    </row>
    <row r="218" spans="8:8">
      <c r="H218" s="56"/>
    </row>
    <row r="219" spans="8:8">
      <c r="H219" s="56"/>
    </row>
    <row r="220" spans="8:8">
      <c r="H220" s="56"/>
    </row>
    <row r="221" spans="8:8">
      <c r="H221" s="56"/>
    </row>
    <row r="222" spans="8:8">
      <c r="H222" s="56"/>
    </row>
    <row r="223" spans="8:8">
      <c r="H223" s="56"/>
    </row>
    <row r="224" spans="8:8">
      <c r="H224" s="56"/>
    </row>
    <row r="225" spans="8:8">
      <c r="H225" s="56"/>
    </row>
    <row r="226" spans="8:8">
      <c r="H226" s="56"/>
    </row>
    <row r="227" spans="8:8">
      <c r="H227" s="56"/>
    </row>
    <row r="228" spans="8:8">
      <c r="H228" s="56"/>
    </row>
    <row r="229" spans="8:8">
      <c r="H229" s="56"/>
    </row>
    <row r="230" spans="8:8">
      <c r="H230" s="56"/>
    </row>
    <row r="231" spans="8:8">
      <c r="H231" s="56"/>
    </row>
    <row r="232" spans="8:8">
      <c r="H232" s="56"/>
    </row>
    <row r="233" spans="8:8">
      <c r="H233" s="56"/>
    </row>
    <row r="234" spans="8:8">
      <c r="H234" s="56"/>
    </row>
    <row r="235" spans="8:8">
      <c r="H235" s="56"/>
    </row>
    <row r="236" spans="8:8">
      <c r="H236" s="56"/>
    </row>
    <row r="237" spans="8:8">
      <c r="H237" s="56"/>
    </row>
    <row r="238" spans="8:8">
      <c r="H238" s="56"/>
    </row>
    <row r="239" spans="8:8">
      <c r="H239" s="56"/>
    </row>
    <row r="240" spans="8:8">
      <c r="H240" s="56"/>
    </row>
    <row r="241" spans="8:8">
      <c r="H241" s="56"/>
    </row>
    <row r="242" spans="8:8">
      <c r="H242" s="56"/>
    </row>
    <row r="243" spans="8:8">
      <c r="H243" s="56"/>
    </row>
    <row r="244" spans="8:8">
      <c r="H244" s="56"/>
    </row>
    <row r="245" spans="8:8">
      <c r="H245" s="56"/>
    </row>
    <row r="246" spans="8:8">
      <c r="H246" s="56"/>
    </row>
    <row r="247" spans="8:8">
      <c r="H247" s="56"/>
    </row>
    <row r="248" spans="8:8">
      <c r="H248" s="56"/>
    </row>
    <row r="249" spans="8:8">
      <c r="H249" s="56"/>
    </row>
    <row r="250" spans="8:8">
      <c r="H250" s="56"/>
    </row>
    <row r="251" spans="8:8">
      <c r="H251" s="56"/>
    </row>
    <row r="252" spans="8:8">
      <c r="H252" s="56"/>
    </row>
    <row r="253" spans="8:8">
      <c r="H253" s="56"/>
    </row>
    <row r="254" spans="8:8">
      <c r="H254" s="56"/>
    </row>
    <row r="255" spans="8:8">
      <c r="H255" s="56"/>
    </row>
    <row r="256" spans="8:8">
      <c r="H256" s="56"/>
    </row>
    <row r="257" spans="8:8">
      <c r="H257" s="56"/>
    </row>
    <row r="258" spans="8:8">
      <c r="H258" s="56"/>
    </row>
    <row r="259" spans="8:8">
      <c r="H259" s="56"/>
    </row>
    <row r="260" spans="8:8">
      <c r="H260" s="56"/>
    </row>
    <row r="261" spans="8:8">
      <c r="H261" s="56"/>
    </row>
    <row r="262" spans="8:8">
      <c r="H262" s="56"/>
    </row>
    <row r="263" spans="8:8">
      <c r="H263" s="56"/>
    </row>
    <row r="264" spans="8:8">
      <c r="H264" s="56"/>
    </row>
    <row r="265" spans="8:8">
      <c r="H265" s="56"/>
    </row>
    <row r="266" spans="8:8">
      <c r="H266" s="56"/>
    </row>
    <row r="267" spans="8:8">
      <c r="H267" s="56"/>
    </row>
    <row r="268" spans="8:8">
      <c r="H268" s="56"/>
    </row>
    <row r="269" spans="8:8">
      <c r="H269" s="56"/>
    </row>
    <row r="270" spans="8:8">
      <c r="H270" s="56"/>
    </row>
    <row r="271" spans="8:8">
      <c r="H271" s="56"/>
    </row>
    <row r="272" spans="8:8">
      <c r="H272" s="56"/>
    </row>
    <row r="273" spans="8:8">
      <c r="H273" s="56"/>
    </row>
    <row r="274" spans="8:8">
      <c r="H274" s="56"/>
    </row>
    <row r="275" spans="8:8">
      <c r="H275" s="56"/>
    </row>
    <row r="276" spans="8:8">
      <c r="H276" s="56"/>
    </row>
    <row r="277" spans="8:8">
      <c r="H277" s="56"/>
    </row>
    <row r="278" spans="8:8">
      <c r="H278" s="56"/>
    </row>
    <row r="279" spans="8:8">
      <c r="H279" s="56"/>
    </row>
    <row r="280" spans="8:8">
      <c r="H280" s="56"/>
    </row>
    <row r="281" spans="8:8">
      <c r="H281" s="56"/>
    </row>
    <row r="282" spans="8:8">
      <c r="H282" s="56"/>
    </row>
    <row r="283" spans="8:8">
      <c r="H283" s="56"/>
    </row>
    <row r="284" spans="8:8">
      <c r="H284" s="56"/>
    </row>
    <row r="285" spans="8:8">
      <c r="H285" s="56"/>
    </row>
    <row r="286" spans="8:8">
      <c r="H286" s="56"/>
    </row>
    <row r="287" spans="8:8">
      <c r="H287" s="56"/>
    </row>
    <row r="288" spans="8:8">
      <c r="H288" s="56"/>
    </row>
    <row r="289" spans="8:8">
      <c r="H289" s="56"/>
    </row>
    <row r="290" spans="8:8">
      <c r="H290" s="56"/>
    </row>
    <row r="291" spans="8:8">
      <c r="H291" s="56"/>
    </row>
    <row r="292" spans="8:8">
      <c r="H292" s="56"/>
    </row>
    <row r="293" spans="8:8">
      <c r="H293" s="56"/>
    </row>
    <row r="294" spans="8:8">
      <c r="H294" s="56"/>
    </row>
    <row r="295" spans="8:8">
      <c r="H295" s="56"/>
    </row>
    <row r="296" spans="8:8">
      <c r="H296" s="56"/>
    </row>
    <row r="297" spans="8:8">
      <c r="H297" s="56"/>
    </row>
    <row r="298" spans="8:8">
      <c r="H298" s="56"/>
    </row>
    <row r="299" spans="8:8">
      <c r="H299" s="56"/>
    </row>
    <row r="300" spans="8:8">
      <c r="H300" s="56"/>
    </row>
    <row r="301" spans="8:8">
      <c r="H301" s="56"/>
    </row>
    <row r="302" spans="8:8">
      <c r="H302" s="56"/>
    </row>
    <row r="303" spans="8:8">
      <c r="H303" s="56"/>
    </row>
    <row r="304" spans="8:8">
      <c r="H304" s="56"/>
    </row>
    <row r="305" spans="8:8">
      <c r="H305" s="56"/>
    </row>
    <row r="306" spans="8:8">
      <c r="H306" s="56"/>
    </row>
    <row r="307" spans="8:8">
      <c r="H307" s="56"/>
    </row>
    <row r="308" spans="8:8">
      <c r="H308" s="56"/>
    </row>
    <row r="309" spans="8:8">
      <c r="H309" s="56"/>
    </row>
    <row r="310" spans="8:8">
      <c r="H310" s="56"/>
    </row>
    <row r="311" spans="8:8">
      <c r="H311" s="56"/>
    </row>
    <row r="312" spans="8:8">
      <c r="H312" s="56"/>
    </row>
    <row r="313" spans="8:8">
      <c r="H313" s="56"/>
    </row>
    <row r="314" spans="8:8">
      <c r="H314" s="56"/>
    </row>
    <row r="315" spans="8:8">
      <c r="H315" s="56"/>
    </row>
    <row r="316" spans="8:8">
      <c r="H316" s="56"/>
    </row>
    <row r="317" spans="8:8">
      <c r="H317" s="56"/>
    </row>
    <row r="318" spans="8:8">
      <c r="H318" s="56"/>
    </row>
    <row r="319" spans="8:8">
      <c r="H319" s="56"/>
    </row>
    <row r="320" spans="8:8">
      <c r="H320" s="56"/>
    </row>
    <row r="321" spans="8:8">
      <c r="H321" s="56"/>
    </row>
    <row r="322" spans="8:8">
      <c r="H322" s="56"/>
    </row>
    <row r="323" spans="8:8">
      <c r="H323" s="56"/>
    </row>
    <row r="324" spans="8:8">
      <c r="H324" s="56"/>
    </row>
    <row r="325" spans="8:8">
      <c r="H325" s="56"/>
    </row>
    <row r="326" spans="8:8">
      <c r="H326" s="56"/>
    </row>
    <row r="327" spans="8:8">
      <c r="H327" s="56"/>
    </row>
    <row r="328" spans="8:8">
      <c r="H328" s="56"/>
    </row>
    <row r="329" spans="8:8">
      <c r="H329" s="56"/>
    </row>
    <row r="330" spans="8:8">
      <c r="H330" s="56"/>
    </row>
    <row r="331" spans="8:8">
      <c r="H331" s="56"/>
    </row>
    <row r="332" spans="8:8">
      <c r="H332" s="56"/>
    </row>
    <row r="333" spans="8:8">
      <c r="H333" s="56"/>
    </row>
    <row r="334" spans="8:8">
      <c r="H334" s="56"/>
    </row>
    <row r="335" spans="8:8">
      <c r="H335" s="56"/>
    </row>
    <row r="336" spans="8:8">
      <c r="H336" s="56"/>
    </row>
    <row r="337" spans="8:8">
      <c r="H337" s="56"/>
    </row>
    <row r="338" spans="8:8">
      <c r="H338" s="56"/>
    </row>
    <row r="339" spans="8:8">
      <c r="H339" s="56"/>
    </row>
    <row r="340" spans="8:8">
      <c r="H340" s="56"/>
    </row>
    <row r="341" spans="8:8">
      <c r="H341" s="56"/>
    </row>
    <row r="342" spans="8:8">
      <c r="H342" s="56"/>
    </row>
    <row r="343" spans="8:8">
      <c r="H343" s="56"/>
    </row>
    <row r="344" spans="8:8">
      <c r="H344" s="56"/>
    </row>
    <row r="345" spans="8:8">
      <c r="H345" s="56"/>
    </row>
    <row r="346" spans="8:8">
      <c r="H346" s="56"/>
    </row>
    <row r="347" spans="8:8">
      <c r="H347" s="56"/>
    </row>
    <row r="348" spans="8:8">
      <c r="H348" s="56"/>
    </row>
    <row r="349" spans="8:8">
      <c r="H349" s="56"/>
    </row>
    <row r="350" spans="8:8">
      <c r="H350" s="56"/>
    </row>
    <row r="351" spans="8:8">
      <c r="H351" s="56"/>
    </row>
    <row r="352" spans="8:8">
      <c r="H352" s="56"/>
    </row>
    <row r="353" spans="8:8">
      <c r="H353" s="56"/>
    </row>
    <row r="354" spans="8:8">
      <c r="H354" s="56"/>
    </row>
    <row r="355" spans="8:8">
      <c r="H355" s="56"/>
    </row>
    <row r="356" spans="8:8">
      <c r="H356" s="56"/>
    </row>
    <row r="357" spans="8:8">
      <c r="H357" s="56"/>
    </row>
    <row r="358" spans="8:8">
      <c r="H358" s="56"/>
    </row>
    <row r="359" spans="8:8">
      <c r="H359" s="56"/>
    </row>
    <row r="360" spans="8:8">
      <c r="H360" s="56"/>
    </row>
    <row r="361" spans="8:8">
      <c r="H361" s="56"/>
    </row>
    <row r="362" spans="8:8">
      <c r="H362" s="56"/>
    </row>
    <row r="363" spans="8:8">
      <c r="H363" s="56"/>
    </row>
    <row r="364" spans="8:8">
      <c r="H364" s="56"/>
    </row>
    <row r="365" spans="8:8">
      <c r="H365" s="56"/>
    </row>
    <row r="366" spans="8:8">
      <c r="H366" s="56"/>
    </row>
    <row r="367" spans="8:8">
      <c r="H367" s="56"/>
    </row>
    <row r="368" spans="8:8">
      <c r="H368" s="56"/>
    </row>
    <row r="369" spans="8:8">
      <c r="H369" s="56"/>
    </row>
    <row r="370" spans="8:8">
      <c r="H370" s="56"/>
    </row>
    <row r="371" spans="8:8">
      <c r="H371" s="56"/>
    </row>
    <row r="372" spans="8:8">
      <c r="H372" s="56"/>
    </row>
  </sheetData>
  <mergeCells count="1">
    <mergeCell ref="B2:I2"/>
  </mergeCells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P11"/>
  <sheetViews>
    <sheetView tabSelected="1" workbookViewId="0">
      <selection activeCell="H21" sqref="H21"/>
    </sheetView>
  </sheetViews>
  <sheetFormatPr defaultRowHeight="12.75"/>
  <cols>
    <col min="1" max="1" width="2.7109375" style="59" customWidth="1"/>
    <col min="2" max="2" width="5.140625" style="59" customWidth="1"/>
    <col min="3" max="3" width="8" style="59" customWidth="1"/>
    <col min="4" max="4" width="9.5703125" style="59" customWidth="1"/>
    <col min="5" max="5" width="8.140625" style="59" customWidth="1"/>
    <col min="6" max="6" width="8.28515625" style="59" customWidth="1"/>
    <col min="7" max="7" width="7.5703125" style="59" customWidth="1"/>
    <col min="8" max="8" width="7.7109375" style="59" customWidth="1"/>
    <col min="9" max="9" width="8" style="59" customWidth="1"/>
    <col min="10" max="10" width="11.7109375" style="59" customWidth="1"/>
    <col min="11" max="11" width="9.140625" style="59"/>
    <col min="12" max="12" width="18.85546875" style="59" customWidth="1"/>
    <col min="13" max="13" width="7.5703125" style="59" customWidth="1"/>
    <col min="14" max="14" width="8.42578125" style="59" customWidth="1"/>
    <col min="15" max="15" width="15.140625" style="59" customWidth="1"/>
    <col min="16" max="16" width="7.28515625" style="59" customWidth="1"/>
    <col min="17" max="17" width="1.140625" style="59" customWidth="1"/>
    <col min="18" max="18" width="3.5703125" style="59" customWidth="1"/>
    <col min="19" max="16384" width="9.140625" style="59"/>
  </cols>
  <sheetData>
    <row r="2" spans="2:16" ht="21.75" customHeight="1">
      <c r="B2" s="57" t="s">
        <v>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55</v>
      </c>
      <c r="O2" s="58"/>
    </row>
    <row r="3" spans="2:16" s="64" customFormat="1" ht="17.25" customHeight="1">
      <c r="B3" s="60" t="s">
        <v>56</v>
      </c>
      <c r="C3" s="60" t="s">
        <v>47</v>
      </c>
      <c r="D3" s="60" t="s">
        <v>57</v>
      </c>
      <c r="E3" s="60" t="s">
        <v>58</v>
      </c>
      <c r="F3" s="60" t="s">
        <v>5</v>
      </c>
      <c r="G3" s="60" t="s">
        <v>59</v>
      </c>
      <c r="H3" s="60" t="s">
        <v>60</v>
      </c>
      <c r="I3" s="60" t="s">
        <v>61</v>
      </c>
      <c r="J3" s="60" t="s">
        <v>62</v>
      </c>
      <c r="K3" s="60" t="s">
        <v>63</v>
      </c>
      <c r="L3" s="61" t="s">
        <v>64</v>
      </c>
      <c r="M3" s="62" t="s">
        <v>65</v>
      </c>
      <c r="N3" s="62"/>
      <c r="O3" s="62"/>
      <c r="P3" s="63" t="s">
        <v>53</v>
      </c>
    </row>
    <row r="4" spans="2:16" s="67" customFormat="1" ht="32.25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  <c r="M4" s="65" t="s">
        <v>66</v>
      </c>
      <c r="N4" s="65" t="s">
        <v>67</v>
      </c>
      <c r="O4" s="65" t="s">
        <v>68</v>
      </c>
      <c r="P4" s="66"/>
    </row>
    <row r="5" spans="2:16" s="67" customFormat="1" ht="13.5" customHeight="1">
      <c r="B5" s="6">
        <v>1</v>
      </c>
      <c r="C5" s="9">
        <v>2</v>
      </c>
      <c r="D5" s="6">
        <v>3</v>
      </c>
      <c r="E5" s="6">
        <v>4</v>
      </c>
      <c r="F5" s="9">
        <v>5</v>
      </c>
      <c r="G5" s="9">
        <v>6</v>
      </c>
      <c r="H5" s="6">
        <v>7</v>
      </c>
      <c r="I5" s="9">
        <v>8</v>
      </c>
      <c r="J5" s="6">
        <v>9</v>
      </c>
      <c r="K5" s="6">
        <v>10</v>
      </c>
      <c r="L5" s="9">
        <v>11</v>
      </c>
      <c r="M5" s="9">
        <v>12</v>
      </c>
      <c r="N5" s="6">
        <v>13</v>
      </c>
      <c r="O5" s="9" t="s">
        <v>69</v>
      </c>
      <c r="P5" s="6">
        <v>15</v>
      </c>
    </row>
    <row r="6" spans="2:16" ht="20.25" customHeight="1">
      <c r="B6" s="68">
        <v>1</v>
      </c>
      <c r="C6" s="68"/>
      <c r="D6" s="9"/>
      <c r="E6" s="49"/>
      <c r="F6" s="37"/>
      <c r="G6" s="49"/>
      <c r="H6" s="69"/>
      <c r="I6" s="49"/>
      <c r="J6" s="49"/>
      <c r="K6" s="49"/>
      <c r="L6" s="49"/>
      <c r="M6" s="70">
        <v>0</v>
      </c>
      <c r="N6" s="70">
        <v>0</v>
      </c>
      <c r="O6" s="68">
        <f>M6+N6</f>
        <v>0</v>
      </c>
      <c r="P6" s="68"/>
    </row>
    <row r="7" spans="2:16" ht="21" customHeight="1">
      <c r="B7" s="68">
        <v>2</v>
      </c>
      <c r="C7" s="68"/>
      <c r="D7" s="9"/>
      <c r="E7" s="49"/>
      <c r="F7" s="37"/>
      <c r="G7" s="49"/>
      <c r="H7" s="69"/>
      <c r="I7" s="49"/>
      <c r="J7" s="49"/>
      <c r="K7" s="49"/>
      <c r="L7" s="49"/>
      <c r="M7" s="70">
        <v>0</v>
      </c>
      <c r="N7" s="70">
        <v>0</v>
      </c>
      <c r="O7" s="68">
        <f>M7+N7</f>
        <v>0</v>
      </c>
      <c r="P7" s="68"/>
    </row>
    <row r="8" spans="2:16" ht="19.5" customHeight="1">
      <c r="B8" s="68">
        <v>3</v>
      </c>
      <c r="C8" s="68"/>
      <c r="D8" s="9"/>
      <c r="E8" s="49"/>
      <c r="F8" s="37"/>
      <c r="G8" s="49"/>
      <c r="H8" s="69"/>
      <c r="I8" s="49"/>
      <c r="J8" s="49"/>
      <c r="K8" s="49"/>
      <c r="L8" s="49"/>
      <c r="M8" s="70"/>
      <c r="N8" s="70"/>
      <c r="O8" s="68">
        <f>M8+N8</f>
        <v>0</v>
      </c>
      <c r="P8" s="68"/>
    </row>
    <row r="9" spans="2:16">
      <c r="K9" s="3"/>
      <c r="M9" s="2"/>
    </row>
    <row r="10" spans="2:16">
      <c r="K10" s="3"/>
      <c r="M10" s="2"/>
    </row>
    <row r="11" spans="2:16">
      <c r="K11" s="3"/>
      <c r="M11" s="2"/>
    </row>
  </sheetData>
  <mergeCells count="15">
    <mergeCell ref="J3:J4"/>
    <mergeCell ref="K3:K4"/>
    <mergeCell ref="L3:L4"/>
    <mergeCell ref="M3:O3"/>
    <mergeCell ref="P3:P4"/>
    <mergeCell ref="B2:M2"/>
    <mergeCell ref="N2:O2"/>
    <mergeCell ref="B3:B4"/>
    <mergeCell ref="C3:C4"/>
    <mergeCell ref="D3:D4"/>
    <mergeCell ref="E3:E4"/>
    <mergeCell ref="F3:F4"/>
    <mergeCell ref="G3:G4"/>
    <mergeCell ref="H3:H4"/>
    <mergeCell ref="I3:I4"/>
  </mergeCells>
  <pageMargins left="0.33" right="0.4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B4-2202</vt:lpstr>
      <vt:lpstr>B4-2071</vt:lpstr>
      <vt:lpstr>CIL</vt:lpstr>
      <vt:lpstr>MRC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2017-08-14T08:12:11Z</dcterms:modified>
</cp:coreProperties>
</file>