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4"/>
  </bookViews>
  <sheets>
    <sheet name="Email-CEOs" sheetId="18" r:id="rId1"/>
    <sheet name="Schemes" sheetId="19" r:id="rId2"/>
    <sheet name="2202-Overall Cadre" sheetId="12" r:id="rId3"/>
    <sheet name="2071-Overall Cadre" sheetId="16" r:id="rId4"/>
    <sheet name="Certificate" sheetId="17" r:id="rId5"/>
  </sheets>
  <calcPr calcId="124519"/>
</workbook>
</file>

<file path=xl/calcChain.xml><?xml version="1.0" encoding="utf-8"?>
<calcChain xmlns="http://schemas.openxmlformats.org/spreadsheetml/2006/main">
  <c r="X9" i="16"/>
  <c r="X10"/>
  <c r="X28" s="1"/>
  <c r="W31" s="1"/>
  <c r="X31" s="1"/>
  <c r="X11"/>
  <c r="X12"/>
  <c r="X13"/>
  <c r="X14"/>
  <c r="X15"/>
  <c r="X16"/>
  <c r="X17"/>
  <c r="X18"/>
  <c r="X19"/>
  <c r="X20"/>
  <c r="X21"/>
  <c r="X22"/>
  <c r="X23"/>
  <c r="X24"/>
  <c r="X25"/>
  <c r="X26"/>
  <c r="X27"/>
  <c r="AA31"/>
  <c r="AB31"/>
  <c r="AC31"/>
  <c r="AD31"/>
  <c r="AE31"/>
  <c r="AF31"/>
  <c r="AA28"/>
  <c r="AB28"/>
  <c r="AC28"/>
  <c r="AD28"/>
  <c r="AE28"/>
  <c r="AF28"/>
  <c r="Q28"/>
  <c r="R28"/>
  <c r="S28"/>
  <c r="T28"/>
  <c r="U28"/>
  <c r="V28"/>
  <c r="W28"/>
  <c r="Z28"/>
  <c r="Z31" s="1"/>
  <c r="P28"/>
  <c r="O28"/>
  <c r="N28"/>
  <c r="X8"/>
  <c r="AE31" i="12"/>
  <c r="AA28"/>
  <c r="AA31" s="1"/>
  <c r="AD28"/>
  <c r="AD31" s="1"/>
  <c r="AF28"/>
  <c r="AF31" s="1"/>
  <c r="V28"/>
  <c r="Z28" l="1"/>
  <c r="Z31" s="1"/>
  <c r="O28"/>
  <c r="P28"/>
  <c r="R28"/>
  <c r="S28"/>
  <c r="T28"/>
  <c r="U28"/>
  <c r="W28"/>
  <c r="N2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8"/>
  <c r="X28" l="1"/>
  <c r="W31" s="1"/>
  <c r="X31" s="1"/>
</calcChain>
</file>

<file path=xl/sharedStrings.xml><?xml version="1.0" encoding="utf-8"?>
<sst xmlns="http://schemas.openxmlformats.org/spreadsheetml/2006/main" count="150" uniqueCount="107">
  <si>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</si>
  <si>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</si>
  <si>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</si>
  <si>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</si>
  <si>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</si>
  <si>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</si>
  <si>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</si>
  <si>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</si>
  <si>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</si>
  <si>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</si>
  <si>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</si>
  <si>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</si>
  <si>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</si>
  <si>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</si>
  <si>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</si>
  <si>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</si>
  <si>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</si>
  <si>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</si>
  <si>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</si>
  <si>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</si>
  <si>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</si>
  <si>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</si>
  <si>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</si>
  <si>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</si>
  <si>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</si>
  <si>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</si>
  <si>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FILL THIS  FORMAT AND SEND  ONLY THROUGH OFFICIAL /DEALING PERSON  E-MAIL, NO PRINTOUT/ HANDWRITTEN</t>
  </si>
  <si>
    <t>for D.A arrear drawn, if any</t>
  </si>
  <si>
    <t>2202-  Summary as per Budget Control Register:</t>
  </si>
  <si>
    <t>For Previous Liability drawn, If any</t>
  </si>
  <si>
    <t>10 % NPS Share Requirement</t>
  </si>
  <si>
    <t>Salary requirement for Nov. 2017</t>
  </si>
  <si>
    <t xml:space="preserve"> for Salary of Nov. 2017</t>
  </si>
  <si>
    <t xml:space="preserve">    Gross expendiuture incurred in respect of Salary  (Scheme Wise)</t>
  </si>
  <si>
    <t>2071-  Summary as per Budget Control Register:</t>
  </si>
  <si>
    <t>23=13:22</t>
  </si>
  <si>
    <t>Salary requirement for Dec. 2017</t>
  </si>
  <si>
    <t>Salary requirement for Jan. 2018</t>
  </si>
  <si>
    <t>Salary requirement for Feb. 2018</t>
  </si>
  <si>
    <t>Previous Liability, if any</t>
  </si>
  <si>
    <t xml:space="preserve">     Expenditure incurred on acount of  NPS 10 % Govt. Contribution-Pensionery Charges  ( Scheme wise)</t>
  </si>
  <si>
    <t xml:space="preserve"> for Salary of Dec. 2017</t>
  </si>
  <si>
    <t xml:space="preserve"> for Salary of Jan. 2018</t>
  </si>
  <si>
    <t xml:space="preserve"> for Salary of Feb. 2018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</si>
  <si>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</si>
  <si>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</si>
  <si>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</si>
  <si>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</si>
  <si>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</si>
  <si>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</si>
  <si>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</si>
  <si>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</si>
  <si>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</si>
  <si>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</si>
  <si>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</si>
  <si>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</si>
  <si>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</si>
  <si>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</si>
  <si>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</si>
  <si>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</si>
  <si>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 xml:space="preserve"> For Salary of Nov. 2017</t>
  </si>
  <si>
    <t>For Salary of Dec. 2017</t>
  </si>
  <si>
    <t>For Salary of Jan. 2018</t>
  </si>
  <si>
    <t xml:space="preserve"> For Salary of Feb. 2018</t>
  </si>
  <si>
    <t>Name of the School /Institution</t>
  </si>
  <si>
    <t xml:space="preserve">OFFICE OF THE      </t>
  </si>
  <si>
    <t>NO SPILL OVER CERTIFICATE</t>
  </si>
  <si>
    <t>Despatch No:</t>
  </si>
  <si>
    <t>Date:</t>
  </si>
  <si>
    <t>Sd/-</t>
  </si>
  <si>
    <t>DDO</t>
  </si>
  <si>
    <t>OFFICE  NAME</t>
  </si>
  <si>
    <t xml:space="preserve"> Official Email-Id of DDO 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</si>
  <si>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</si>
  <si>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</si>
  <si>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</si>
  <si>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</si>
  <si>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</si>
  <si>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</si>
  <si>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   Doda</t>
  </si>
  <si>
    <t>ceododa1@gmail.com</t>
  </si>
  <si>
    <t>CEO Jammu</t>
  </si>
  <si>
    <t>chiefeducationofficer_jammu@yahoo.com</t>
  </si>
  <si>
    <t>CEO Poonch</t>
  </si>
  <si>
    <t>planningceopoonch@yahoo.com</t>
  </si>
  <si>
    <t>CEO Samba</t>
  </si>
  <si>
    <t>ceosambassa@gmail.com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</si>
  <si>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</si>
  <si>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</si>
  <si>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</si>
  <si>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</si>
  <si>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</si>
  <si>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</si>
  <si>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Scheme- For ready reference</t>
  </si>
  <si>
    <t>Secondary Inspection</t>
  </si>
  <si>
    <t>10+2 Pattern Boys</t>
  </si>
  <si>
    <t>10+2 Pattern Girls</t>
  </si>
  <si>
    <t>Secondary Boys</t>
  </si>
  <si>
    <t>Secondary Girls</t>
  </si>
  <si>
    <t>Elementary Teachers Training Programme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</si>
  <si>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</si>
  <si>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</si>
  <si>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</si>
  <si>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</si>
  <si>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</si>
  <si>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</si>
  <si>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r>
      <t xml:space="preserve">           It is certified that the salary requirement of every employee </t>
    </r>
    <r>
      <rPr>
        <b/>
        <i/>
        <u/>
        <sz val="18"/>
        <rFont val="Arial"/>
        <family val="2"/>
      </rPr>
      <t>(Surplus-Overall cadre)</t>
    </r>
    <r>
      <rPr>
        <sz val="18"/>
        <rFont val="Arial"/>
        <family val="2"/>
      </rPr>
      <t xml:space="preserve"> under my control has been worked out  after scrutinizing the record and also considering all their previous liabilities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 </t>
    </r>
    <r>
      <rPr>
        <sz val="18"/>
        <rFont val="Arial"/>
        <family val="2"/>
      </rPr>
      <t>with an assurance that no spill over will be made to next financial year on account of salary.</t>
    </r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</si>
</sst>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i/>
      <u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12" fillId="0" borderId="0" xfId="1" applyFont="1"/>
    <xf numFmtId="0" fontId="2" fillId="0" borderId="0" xfId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left" wrapText="1"/>
    </xf>
    <xf numFmtId="0" fontId="7" fillId="0" borderId="0" xfId="1" applyFont="1"/>
    <xf numFmtId="0" fontId="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9" fillId="0" borderId="0" xfId="4" applyFont="1"/>
    <xf numFmtId="0" fontId="2" fillId="0" borderId="0" xfId="4" applyFont="1"/>
    <xf numFmtId="0" fontId="1" fillId="0" borderId="0" xfId="4"/>
    <xf numFmtId="0" fontId="1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6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vertical="center"/>
    </xf>
    <xf numFmtId="0" fontId="21" fillId="0" borderId="0" xfId="4" applyFont="1"/>
    <xf numFmtId="0" fontId="2" fillId="0" borderId="0" xfId="1" applyAlignment="1">
      <alignment vertical="center"/>
    </xf>
    <xf numFmtId="0" fontId="22" fillId="0" borderId="1" xfId="1" applyFont="1" applyBorder="1" applyAlignment="1">
      <alignment horizontal="left" vertical="center"/>
    </xf>
    <xf numFmtId="0" fontId="23" fillId="0" borderId="1" xfId="5" applyFont="1" applyBorder="1" applyAlignment="1">
      <alignment horizontal="center" vertical="center"/>
    </xf>
    <xf numFmtId="0" fontId="23" fillId="2" borderId="1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 wrapText="1"/>
    </xf>
  </cellXfs>
  <cellStyles count="7">
    <cellStyle name="Hyperlink" xfId="6" builtinId="8"/>
    <cellStyle name="Hyperlink 2" xfId="2"/>
    <cellStyle name="Normal" xfId="0" builtinId="0"/>
    <cellStyle name="Normal 2" xfId="1"/>
    <cellStyle name="Normal 3" xfId="3"/>
    <cellStyle name="Normal 4" xfId="4"/>
    <cellStyle name="Normal_Sheet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ceopoonch@yahoo.com" TargetMode="External"/><Relationship Id="rId3" Type="http://schemas.openxmlformats.org/officeDocument/2006/relationships/hyperlink" Target="mailto:ceoktwr786@gmail.com" TargetMode="External"/><Relationship Id="rId7" Type="http://schemas.openxmlformats.org/officeDocument/2006/relationships/hyperlink" Target="mailto:chiefeducationofficerudhampur@rediffmail.com" TargetMode="External"/><Relationship Id="rId2" Type="http://schemas.openxmlformats.org/officeDocument/2006/relationships/hyperlink" Target="mailto:ceokathua10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eododa1@gmail.com" TargetMode="External"/><Relationship Id="rId10" Type="http://schemas.openxmlformats.org/officeDocument/2006/relationships/hyperlink" Target="mailto:ceorajouri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sambass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workbookViewId="0">
      <selection activeCell="G4" sqref="G4"/>
    </sheetView>
  </sheetViews>
  <sheetFormatPr defaultRowHeight="15"/>
  <cols>
    <col min="1" max="1" width="3" style="42" customWidth="1"/>
    <col min="2" max="2" width="33.140625" style="40" customWidth="1"/>
    <col min="3" max="3" width="79.85546875" style="41" customWidth="1"/>
    <col min="4" max="4" width="1.5703125" style="42" customWidth="1"/>
    <col min="5" max="16384" width="9.140625" style="42"/>
  </cols>
  <sheetData>
    <row r="1" spans="2:3" ht="9.75" customHeight="1"/>
    <row r="2" spans="2:3" ht="27" customHeight="1"/>
    <row r="3" spans="2:3" ht="33.75" customHeight="1">
      <c r="B3" s="43" t="s">
        <v>71</v>
      </c>
      <c r="C3" s="44" t="s">
        <v>72</v>
      </c>
    </row>
    <row r="4" spans="2:3" ht="20.100000000000001" customHeight="1">
      <c r="B4" s="45" t="s">
        <v>73</v>
      </c>
      <c r="C4" s="46" t="s">
        <v>74</v>
      </c>
    </row>
    <row r="5" spans="2:3" ht="20.100000000000001" customHeight="1">
      <c r="B5" s="45" t="s">
        <v>75</v>
      </c>
      <c r="C5" s="47" t="s">
        <v>76</v>
      </c>
    </row>
    <row r="6" spans="2:3" ht="20.100000000000001" customHeight="1">
      <c r="B6" s="45" t="s">
        <v>77</v>
      </c>
      <c r="C6" s="48" t="s">
        <v>78</v>
      </c>
    </row>
    <row r="7" spans="2:3" ht="20.100000000000001" customHeight="1">
      <c r="B7" s="45" t="s">
        <v>79</v>
      </c>
      <c r="C7" s="47" t="s">
        <v>80</v>
      </c>
    </row>
    <row r="8" spans="2:3" s="49" customFormat="1" ht="20.100000000000001" customHeight="1">
      <c r="B8" s="45" t="s">
        <v>81</v>
      </c>
      <c r="C8" s="46" t="s">
        <v>82</v>
      </c>
    </row>
    <row r="9" spans="2:3" ht="20.100000000000001" customHeight="1">
      <c r="B9" s="45" t="s">
        <v>83</v>
      </c>
      <c r="C9" s="47" t="s">
        <v>84</v>
      </c>
    </row>
    <row r="10" spans="2:3" ht="20.100000000000001" customHeight="1">
      <c r="B10" s="45" t="s">
        <v>85</v>
      </c>
      <c r="C10" s="47" t="s">
        <v>86</v>
      </c>
    </row>
    <row r="11" spans="2:3" ht="20.100000000000001" customHeight="1">
      <c r="B11" s="45" t="s">
        <v>87</v>
      </c>
      <c r="C11" s="47" t="s">
        <v>88</v>
      </c>
    </row>
    <row r="12" spans="2:3" ht="20.100000000000001" customHeight="1">
      <c r="B12" s="45" t="s">
        <v>89</v>
      </c>
      <c r="C12" s="47" t="s">
        <v>90</v>
      </c>
    </row>
    <row r="13" spans="2:3" ht="20.100000000000001" customHeight="1">
      <c r="B13" s="45" t="s">
        <v>91</v>
      </c>
      <c r="C13" s="47" t="s">
        <v>92</v>
      </c>
    </row>
    <row r="14" spans="2:3" ht="20.100000000000001" customHeight="1"/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</hyperlinks>
  <pageMargins left="0.19685039370078741" right="0.19685039370078741" top="0.19685039370078741" bottom="0" header="0" footer="0"/>
  <pageSetup paperSize="9" orientation="landscape" horizont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2"/>
  <sheetViews>
    <sheetView workbookViewId="0">
      <selection activeCell="E13" sqref="E13"/>
    </sheetView>
  </sheetViews>
  <sheetFormatPr defaultRowHeight="12.75"/>
  <cols>
    <col min="1" max="1" width="9.140625" style="34"/>
    <col min="2" max="2" width="45.42578125" style="34" customWidth="1"/>
    <col min="3" max="16384" width="9.140625" style="34"/>
  </cols>
  <sheetData>
    <row r="3" spans="2:2" s="50" customFormat="1" ht="21" customHeight="1"/>
    <row r="4" spans="2:2" s="50" customFormat="1" ht="33.75" customHeight="1">
      <c r="B4" s="51" t="s">
        <v>93</v>
      </c>
    </row>
    <row r="5" spans="2:2" ht="30" customHeight="1">
      <c r="B5" s="52" t="s">
        <v>94</v>
      </c>
    </row>
    <row r="6" spans="2:2" ht="30" customHeight="1">
      <c r="B6" s="53" t="s">
        <v>95</v>
      </c>
    </row>
    <row r="7" spans="2:2" ht="30" customHeight="1">
      <c r="B7" s="52" t="s">
        <v>96</v>
      </c>
    </row>
    <row r="8" spans="2:2" ht="30" customHeight="1">
      <c r="B8" s="52" t="s">
        <v>97</v>
      </c>
    </row>
    <row r="9" spans="2:2" ht="30" customHeight="1">
      <c r="B9" s="52" t="s">
        <v>98</v>
      </c>
    </row>
    <row r="10" spans="2:2" ht="30" customHeight="1">
      <c r="B10" s="52" t="s">
        <v>99</v>
      </c>
    </row>
    <row r="11" spans="2:2" ht="30" customHeight="1">
      <c r="B11" s="52" t="s">
        <v>100</v>
      </c>
    </row>
    <row r="12" spans="2:2" ht="30" customHeight="1">
      <c r="B12" s="52" t="s">
        <v>101</v>
      </c>
    </row>
    <row r="13" spans="2:2" ht="30" customHeight="1">
      <c r="B13" s="52" t="s">
        <v>102</v>
      </c>
    </row>
    <row r="14" spans="2:2" ht="30" customHeight="1">
      <c r="B14" s="52" t="s">
        <v>103</v>
      </c>
    </row>
    <row r="15" spans="2:2" ht="30" customHeight="1">
      <c r="B15" s="52" t="s">
        <v>104</v>
      </c>
    </row>
    <row r="16" spans="2:2" ht="30" customHeight="1">
      <c r="B16" s="52" t="s">
        <v>105</v>
      </c>
    </row>
    <row r="19" spans="2:2" ht="12.75" customHeight="1">
      <c r="B19" s="54"/>
    </row>
    <row r="20" spans="2:2" ht="12.75" customHeight="1">
      <c r="B20" s="55"/>
    </row>
    <row r="21" spans="2:2" ht="12.75" customHeight="1"/>
    <row r="22" spans="2:2" ht="12.7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2"/>
  <sheetViews>
    <sheetView showWhiteSpace="0" zoomScale="60" zoomScaleNormal="60" zoomScalePageLayoutView="75" workbookViewId="0">
      <pane ySplit="7" topLeftCell="A8" activePane="bottomLeft" state="frozen"/>
      <selection pane="bottomLeft" activeCell="K26" sqref="K26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2.42578125" style="2" customWidth="1"/>
    <col min="23" max="23" width="16.140625" style="2" customWidth="1"/>
    <col min="24" max="24" width="13" style="2" customWidth="1"/>
    <col min="25" max="25" width="2.85546875" style="2" customWidth="1"/>
    <col min="26" max="26" width="13.85546875" style="4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1" spans="2:32" ht="41.25" customHeight="1">
      <c r="D1" s="23" t="s">
        <v>26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6"/>
    </row>
    <row r="2" spans="2:32" ht="22.5" customHeight="1">
      <c r="D2" s="32" t="s">
        <v>19</v>
      </c>
      <c r="E2" s="32"/>
      <c r="F2" s="32"/>
      <c r="G2" s="32"/>
      <c r="H2" s="32"/>
      <c r="I2" s="32"/>
      <c r="J2" s="32"/>
      <c r="K2" s="32"/>
      <c r="M2" s="32" t="s">
        <v>17</v>
      </c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32" ht="29.25" customHeight="1">
      <c r="D3" s="32" t="s">
        <v>16</v>
      </c>
      <c r="E3" s="32"/>
      <c r="F3" s="32"/>
      <c r="G3" s="32"/>
      <c r="H3" s="32"/>
      <c r="I3" s="32"/>
      <c r="J3" s="32"/>
      <c r="K3" s="32"/>
      <c r="M3" s="32" t="s">
        <v>18</v>
      </c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2:32" ht="32.25" customHeight="1"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2:32" ht="31.5" customHeight="1">
      <c r="B5" s="24" t="s">
        <v>33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Z5" s="30" t="s">
        <v>23</v>
      </c>
      <c r="AA5" s="30"/>
      <c r="AB5" s="30"/>
      <c r="AC5" s="30"/>
      <c r="AD5" s="30"/>
      <c r="AE5" s="30"/>
      <c r="AF5" s="30"/>
    </row>
    <row r="6" spans="2:32" s="3" customFormat="1" ht="57.75" customHeight="1">
      <c r="B6" s="5" t="s">
        <v>0</v>
      </c>
      <c r="C6" s="5" t="s">
        <v>1</v>
      </c>
      <c r="D6" s="5" t="s">
        <v>12</v>
      </c>
      <c r="E6" s="5" t="s">
        <v>64</v>
      </c>
      <c r="F6" s="5" t="s">
        <v>2</v>
      </c>
      <c r="G6" s="5" t="s">
        <v>11</v>
      </c>
      <c r="H6" s="13" t="s">
        <v>13</v>
      </c>
      <c r="I6" s="14" t="s">
        <v>14</v>
      </c>
      <c r="J6" s="5" t="s">
        <v>3</v>
      </c>
      <c r="K6" s="5" t="s">
        <v>6</v>
      </c>
      <c r="L6" s="5" t="s">
        <v>4</v>
      </c>
      <c r="M6" s="5" t="s">
        <v>5</v>
      </c>
      <c r="N6" s="5" t="s">
        <v>27</v>
      </c>
      <c r="O6" s="5" t="s">
        <v>29</v>
      </c>
      <c r="P6" s="5" t="s">
        <v>44</v>
      </c>
      <c r="Q6" s="5" t="s">
        <v>45</v>
      </c>
      <c r="R6" s="5" t="s">
        <v>46</v>
      </c>
      <c r="S6" s="5" t="s">
        <v>47</v>
      </c>
      <c r="T6" s="5" t="s">
        <v>48</v>
      </c>
      <c r="U6" s="5" t="s">
        <v>49</v>
      </c>
      <c r="V6" s="5" t="s">
        <v>50</v>
      </c>
      <c r="W6" s="5" t="s">
        <v>51</v>
      </c>
      <c r="X6" s="5" t="s">
        <v>21</v>
      </c>
      <c r="Z6" s="5" t="s">
        <v>31</v>
      </c>
      <c r="AA6" s="5" t="s">
        <v>36</v>
      </c>
      <c r="AB6" s="5" t="s">
        <v>37</v>
      </c>
      <c r="AC6" s="5" t="s">
        <v>38</v>
      </c>
      <c r="AD6" s="5" t="s">
        <v>25</v>
      </c>
      <c r="AE6" s="5" t="s">
        <v>39</v>
      </c>
      <c r="AF6" s="7" t="s">
        <v>24</v>
      </c>
    </row>
    <row r="7" spans="2:32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>
        <v>22</v>
      </c>
      <c r="X7" s="5" t="s">
        <v>35</v>
      </c>
      <c r="Z7" s="7">
        <v>24</v>
      </c>
      <c r="AA7" s="7">
        <v>25</v>
      </c>
      <c r="AB7" s="7">
        <v>26</v>
      </c>
      <c r="AC7" s="7">
        <v>26</v>
      </c>
      <c r="AD7" s="7">
        <v>27</v>
      </c>
      <c r="AE7" s="7">
        <v>27.7</v>
      </c>
      <c r="AF7" s="7">
        <v>28.4</v>
      </c>
    </row>
    <row r="8" spans="2:32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ref="X8:X27" si="0">SUM(N8:W8)</f>
        <v>0</v>
      </c>
      <c r="Z8" s="11"/>
      <c r="AA8" s="11"/>
      <c r="AB8" s="11"/>
      <c r="AC8" s="11"/>
      <c r="AD8" s="11"/>
      <c r="AE8" s="11"/>
      <c r="AF8" s="11"/>
    </row>
    <row r="9" spans="2:32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"/>
      <c r="V9" s="1"/>
      <c r="W9" s="1"/>
      <c r="X9" s="11">
        <f t="shared" si="0"/>
        <v>0</v>
      </c>
      <c r="Z9" s="8"/>
      <c r="AA9" s="8"/>
      <c r="AB9" s="8"/>
      <c r="AC9" s="8"/>
      <c r="AD9" s="8"/>
      <c r="AE9" s="8"/>
      <c r="AF9" s="8"/>
    </row>
    <row r="10" spans="2:32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8"/>
      <c r="T10" s="1"/>
      <c r="U10" s="1"/>
      <c r="V10" s="1"/>
      <c r="W10" s="1"/>
      <c r="X10" s="11">
        <f t="shared" si="0"/>
        <v>0</v>
      </c>
      <c r="Z10" s="8"/>
      <c r="AA10" s="8"/>
      <c r="AB10" s="8"/>
      <c r="AC10" s="8"/>
      <c r="AD10" s="8"/>
      <c r="AE10" s="8"/>
      <c r="AF10" s="8"/>
    </row>
    <row r="11" spans="2:32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15</v>
      </c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1"/>
      <c r="U11" s="1"/>
      <c r="V11" s="1"/>
      <c r="W11" s="1"/>
      <c r="X11" s="11">
        <f t="shared" si="0"/>
        <v>0</v>
      </c>
      <c r="Z11" s="8"/>
      <c r="AA11" s="8"/>
      <c r="AB11" s="8"/>
      <c r="AC11" s="8"/>
      <c r="AD11" s="8"/>
      <c r="AE11" s="8"/>
      <c r="AF11" s="8"/>
    </row>
    <row r="12" spans="2:32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1">
        <f t="shared" si="0"/>
        <v>0</v>
      </c>
      <c r="Z12" s="8"/>
      <c r="AA12" s="8"/>
      <c r="AB12" s="8"/>
      <c r="AC12" s="8"/>
      <c r="AD12" s="8"/>
      <c r="AE12" s="8"/>
      <c r="AF12" s="8"/>
    </row>
    <row r="13" spans="2:32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1">
        <f t="shared" si="0"/>
        <v>0</v>
      </c>
      <c r="Z13" s="8"/>
      <c r="AA13" s="8"/>
      <c r="AB13" s="8"/>
      <c r="AC13" s="8"/>
      <c r="AD13" s="8"/>
      <c r="AE13" s="8"/>
      <c r="AF13" s="8"/>
    </row>
    <row r="14" spans="2:32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1">
        <f t="shared" si="0"/>
        <v>0</v>
      </c>
      <c r="Z14" s="8"/>
      <c r="AA14" s="8"/>
      <c r="AB14" s="8"/>
      <c r="AC14" s="8"/>
      <c r="AD14" s="8"/>
      <c r="AE14" s="8"/>
      <c r="AF14" s="8"/>
    </row>
    <row r="15" spans="2:32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1">
        <f t="shared" si="0"/>
        <v>0</v>
      </c>
      <c r="Z15" s="8"/>
      <c r="AA15" s="8"/>
      <c r="AB15" s="8"/>
      <c r="AC15" s="8"/>
      <c r="AD15" s="8"/>
      <c r="AE15" s="8"/>
      <c r="AF15" s="8"/>
    </row>
    <row r="16" spans="2:32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1">
        <f t="shared" si="0"/>
        <v>0</v>
      </c>
      <c r="Z16" s="8"/>
      <c r="AA16" s="8"/>
      <c r="AB16" s="8"/>
      <c r="AC16" s="8"/>
      <c r="AD16" s="8"/>
      <c r="AE16" s="8"/>
      <c r="AF16" s="8"/>
    </row>
    <row r="17" spans="2:32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 t="s">
        <v>22</v>
      </c>
      <c r="U17" s="1"/>
      <c r="V17" s="1"/>
      <c r="W17" s="1"/>
      <c r="X17" s="11">
        <f t="shared" si="0"/>
        <v>0</v>
      </c>
      <c r="Z17" s="8"/>
      <c r="AA17" s="8"/>
      <c r="AB17" s="8"/>
      <c r="AC17" s="8"/>
      <c r="AD17" s="8"/>
      <c r="AE17" s="8"/>
      <c r="AF17" s="8"/>
    </row>
    <row r="18" spans="2:32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1">
        <f t="shared" si="0"/>
        <v>0</v>
      </c>
      <c r="Z18" s="8"/>
      <c r="AA18" s="8"/>
      <c r="AB18" s="8"/>
      <c r="AC18" s="8"/>
      <c r="AD18" s="8"/>
      <c r="AE18" s="8"/>
      <c r="AF18" s="8"/>
    </row>
    <row r="19" spans="2:32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/>
      <c r="U19" s="1"/>
      <c r="V19" s="1"/>
      <c r="W19" s="1"/>
      <c r="X19" s="11">
        <f t="shared" si="0"/>
        <v>0</v>
      </c>
      <c r="Z19" s="8"/>
      <c r="AA19" s="8"/>
      <c r="AB19" s="8"/>
      <c r="AC19" s="8"/>
      <c r="AD19" s="8"/>
      <c r="AE19" s="8"/>
      <c r="AF19" s="8"/>
    </row>
    <row r="20" spans="2:32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1">
        <f t="shared" si="0"/>
        <v>0</v>
      </c>
      <c r="Z20" s="8"/>
      <c r="AA20" s="8"/>
      <c r="AB20" s="8"/>
      <c r="AC20" s="8"/>
      <c r="AD20" s="8"/>
      <c r="AE20" s="8"/>
      <c r="AF20" s="8"/>
    </row>
    <row r="21" spans="2:32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1">
        <f t="shared" si="0"/>
        <v>0</v>
      </c>
      <c r="Z21" s="8"/>
      <c r="AA21" s="8"/>
      <c r="AB21" s="8"/>
      <c r="AC21" s="8"/>
      <c r="AD21" s="8"/>
      <c r="AE21" s="8"/>
      <c r="AF21" s="8"/>
    </row>
    <row r="22" spans="2:32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1">
        <f t="shared" si="0"/>
        <v>0</v>
      </c>
      <c r="Z22" s="8"/>
      <c r="AA22" s="8"/>
      <c r="AB22" s="8"/>
      <c r="AC22" s="8"/>
      <c r="AD22" s="8"/>
      <c r="AE22" s="8"/>
      <c r="AF22" s="8"/>
    </row>
    <row r="23" spans="2:32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1">
        <f t="shared" si="0"/>
        <v>0</v>
      </c>
      <c r="Z23" s="8"/>
      <c r="AA23" s="8"/>
      <c r="AB23" s="8"/>
      <c r="AC23" s="8"/>
      <c r="AD23" s="8"/>
      <c r="AE23" s="8"/>
      <c r="AF23" s="8"/>
    </row>
    <row r="24" spans="2:32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1">
        <f t="shared" si="0"/>
        <v>0</v>
      </c>
      <c r="Z24" s="8"/>
      <c r="AA24" s="8"/>
      <c r="AB24" s="8"/>
      <c r="AC24" s="8"/>
      <c r="AD24" s="8"/>
      <c r="AE24" s="8"/>
      <c r="AF24" s="8"/>
    </row>
    <row r="25" spans="2:32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1">
        <f t="shared" si="0"/>
        <v>0</v>
      </c>
      <c r="Z25" s="8"/>
      <c r="AA25" s="8"/>
      <c r="AB25" s="8"/>
      <c r="AC25" s="8"/>
      <c r="AD25" s="8"/>
      <c r="AE25" s="8"/>
      <c r="AF25" s="8"/>
    </row>
    <row r="26" spans="2:32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1">
        <f t="shared" si="0"/>
        <v>0</v>
      </c>
      <c r="Z26" s="8"/>
      <c r="AA26" s="8"/>
      <c r="AB26" s="8"/>
      <c r="AC26" s="8"/>
      <c r="AD26" s="8"/>
      <c r="AE26" s="8"/>
      <c r="AF26" s="8"/>
    </row>
    <row r="27" spans="2:32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1">
        <f t="shared" si="0"/>
        <v>0</v>
      </c>
      <c r="Z27" s="8"/>
      <c r="AA27" s="8"/>
      <c r="AB27" s="8"/>
      <c r="AC27" s="8"/>
      <c r="AD27" s="8"/>
      <c r="AE27" s="8"/>
      <c r="AF27" s="8"/>
    </row>
    <row r="28" spans="2:32" s="6" customFormat="1" ht="27.75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7">
        <f t="shared" ref="N28:X28" si="1">SUM(N8:N27)</f>
        <v>0</v>
      </c>
      <c r="O28" s="7">
        <f t="shared" si="1"/>
        <v>0</v>
      </c>
      <c r="P28" s="7">
        <f t="shared" si="1"/>
        <v>0</v>
      </c>
      <c r="Q28" s="7"/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ref="V28" si="2">SUM(V8:V27)</f>
        <v>0</v>
      </c>
      <c r="W28" s="7">
        <f t="shared" si="1"/>
        <v>0</v>
      </c>
      <c r="X28" s="7">
        <f t="shared" si="1"/>
        <v>0</v>
      </c>
      <c r="Z28" s="7">
        <f>SUM(Z8:Z27)</f>
        <v>0</v>
      </c>
      <c r="AA28" s="7">
        <f t="shared" ref="AA28:AF28" si="3">SUM(AA8:AA27)</f>
        <v>0</v>
      </c>
      <c r="AB28" s="7"/>
      <c r="AC28" s="7"/>
      <c r="AD28" s="7">
        <f t="shared" si="3"/>
        <v>0</v>
      </c>
      <c r="AE28" s="7"/>
      <c r="AF28" s="7">
        <f t="shared" si="3"/>
        <v>0</v>
      </c>
    </row>
    <row r="30" spans="2:32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S30" s="22" t="s">
        <v>28</v>
      </c>
      <c r="T30" s="22"/>
      <c r="U30" s="22"/>
      <c r="V30" s="18" t="s">
        <v>20</v>
      </c>
      <c r="W30" s="18" t="s">
        <v>8</v>
      </c>
      <c r="X30" s="19" t="s">
        <v>9</v>
      </c>
      <c r="Z30" s="5" t="s">
        <v>31</v>
      </c>
      <c r="AA30" s="5" t="s">
        <v>36</v>
      </c>
      <c r="AB30" s="5" t="s">
        <v>37</v>
      </c>
      <c r="AC30" s="5" t="s">
        <v>38</v>
      </c>
      <c r="AD30" s="5" t="s">
        <v>25</v>
      </c>
      <c r="AE30" s="5" t="s">
        <v>39</v>
      </c>
      <c r="AF30" s="7" t="s">
        <v>24</v>
      </c>
    </row>
    <row r="31" spans="2:32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S31" s="22"/>
      <c r="T31" s="22"/>
      <c r="U31" s="22"/>
      <c r="V31" s="8">
        <v>0</v>
      </c>
      <c r="W31" s="8">
        <f>X28</f>
        <v>0</v>
      </c>
      <c r="X31" s="8">
        <f>V31-W31</f>
        <v>0</v>
      </c>
      <c r="Z31" s="8">
        <f>Z28</f>
        <v>0</v>
      </c>
      <c r="AA31" s="8">
        <f t="shared" ref="AA31:AF31" si="4">AA28</f>
        <v>0</v>
      </c>
      <c r="AB31" s="8"/>
      <c r="AC31" s="8"/>
      <c r="AD31" s="8">
        <f t="shared" si="4"/>
        <v>0</v>
      </c>
      <c r="AE31" s="8">
        <f t="shared" si="4"/>
        <v>0</v>
      </c>
      <c r="AF31" s="8">
        <f t="shared" si="4"/>
        <v>0</v>
      </c>
    </row>
    <row r="32" spans="2:32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R32" s="2" t="s">
        <v>22</v>
      </c>
    </row>
  </sheetData>
  <mergeCells count="10">
    <mergeCell ref="S30:U31"/>
    <mergeCell ref="D1:U1"/>
    <mergeCell ref="B5:X5"/>
    <mergeCell ref="B28:M28"/>
    <mergeCell ref="Z5:AF5"/>
    <mergeCell ref="B4:X4"/>
    <mergeCell ref="D2:K2"/>
    <mergeCell ref="D3:K3"/>
    <mergeCell ref="M2:W2"/>
    <mergeCell ref="M3:W3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32"/>
  <sheetViews>
    <sheetView showWhiteSpace="0" zoomScale="60" zoomScaleNormal="60" zoomScalePageLayoutView="75" workbookViewId="0">
      <pane ySplit="7" topLeftCell="A8" activePane="bottomLeft" state="frozen"/>
      <selection pane="bottomLeft" activeCell="E6" sqref="E6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2.42578125" style="2" customWidth="1"/>
    <col min="23" max="23" width="11.7109375" style="2" customWidth="1"/>
    <col min="24" max="24" width="13" style="2" customWidth="1"/>
    <col min="25" max="25" width="2.85546875" style="2" customWidth="1"/>
    <col min="26" max="26" width="13.85546875" style="4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1" spans="2:32" ht="41.25" customHeight="1">
      <c r="D1" s="23" t="s">
        <v>26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0"/>
    </row>
    <row r="2" spans="2:32" ht="22.5" customHeight="1">
      <c r="D2" s="32" t="s">
        <v>19</v>
      </c>
      <c r="E2" s="32"/>
      <c r="F2" s="32"/>
      <c r="G2" s="32"/>
      <c r="H2" s="32"/>
      <c r="I2" s="32"/>
      <c r="J2" s="32"/>
      <c r="K2" s="32"/>
      <c r="M2" s="32" t="s">
        <v>17</v>
      </c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32" ht="29.25" customHeight="1">
      <c r="D3" s="32" t="s">
        <v>16</v>
      </c>
      <c r="E3" s="32"/>
      <c r="F3" s="32"/>
      <c r="G3" s="32"/>
      <c r="H3" s="32"/>
      <c r="I3" s="32"/>
      <c r="J3" s="32"/>
      <c r="K3" s="32"/>
      <c r="M3" s="32" t="s">
        <v>18</v>
      </c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2:32" ht="32.25" customHeight="1"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2:32" ht="31.5" customHeight="1">
      <c r="B5" s="24" t="s">
        <v>40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Z5" s="30" t="s">
        <v>30</v>
      </c>
      <c r="AA5" s="30"/>
      <c r="AB5" s="30"/>
      <c r="AC5" s="30"/>
      <c r="AD5" s="30"/>
      <c r="AE5" s="30"/>
      <c r="AF5" s="30"/>
    </row>
    <row r="6" spans="2:32" s="15" customFormat="1" ht="57.75" customHeight="1">
      <c r="B6" s="5" t="s">
        <v>0</v>
      </c>
      <c r="C6" s="5" t="s">
        <v>1</v>
      </c>
      <c r="D6" s="5" t="s">
        <v>12</v>
      </c>
      <c r="E6" s="5" t="s">
        <v>64</v>
      </c>
      <c r="F6" s="5" t="s">
        <v>2</v>
      </c>
      <c r="G6" s="5" t="s">
        <v>11</v>
      </c>
      <c r="H6" s="13" t="s">
        <v>13</v>
      </c>
      <c r="I6" s="14" t="s">
        <v>14</v>
      </c>
      <c r="J6" s="5" t="s">
        <v>3</v>
      </c>
      <c r="K6" s="5" t="s">
        <v>6</v>
      </c>
      <c r="L6" s="5" t="s">
        <v>4</v>
      </c>
      <c r="M6" s="5" t="s">
        <v>5</v>
      </c>
      <c r="N6" s="5" t="s">
        <v>59</v>
      </c>
      <c r="O6" s="5" t="s">
        <v>29</v>
      </c>
      <c r="P6" s="5" t="s">
        <v>44</v>
      </c>
      <c r="Q6" s="5" t="s">
        <v>52</v>
      </c>
      <c r="R6" s="5" t="s">
        <v>53</v>
      </c>
      <c r="S6" s="5" t="s">
        <v>54</v>
      </c>
      <c r="T6" s="5" t="s">
        <v>55</v>
      </c>
      <c r="U6" s="5" t="s">
        <v>56</v>
      </c>
      <c r="V6" s="5" t="s">
        <v>57</v>
      </c>
      <c r="W6" s="5" t="s">
        <v>58</v>
      </c>
      <c r="X6" s="5" t="s">
        <v>21</v>
      </c>
      <c r="Z6" s="5" t="s">
        <v>60</v>
      </c>
      <c r="AA6" s="5" t="s">
        <v>61</v>
      </c>
      <c r="AB6" s="5" t="s">
        <v>62</v>
      </c>
      <c r="AC6" s="5" t="s">
        <v>63</v>
      </c>
      <c r="AD6" s="5" t="s">
        <v>25</v>
      </c>
      <c r="AE6" s="5" t="s">
        <v>39</v>
      </c>
      <c r="AF6" s="7" t="s">
        <v>24</v>
      </c>
    </row>
    <row r="7" spans="2:32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>
        <v>22</v>
      </c>
      <c r="X7" s="5" t="s">
        <v>35</v>
      </c>
      <c r="Z7" s="7">
        <v>24</v>
      </c>
      <c r="AA7" s="7">
        <v>25</v>
      </c>
      <c r="AB7" s="7">
        <v>26</v>
      </c>
      <c r="AC7" s="7">
        <v>26</v>
      </c>
      <c r="AD7" s="7">
        <v>27</v>
      </c>
      <c r="AE7" s="7">
        <v>27.7</v>
      </c>
      <c r="AF7" s="7">
        <v>28.4</v>
      </c>
    </row>
    <row r="8" spans="2:32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ref="X8:X27" si="0">SUM(N8:W8)</f>
        <v>0</v>
      </c>
      <c r="Z8" s="11"/>
      <c r="AA8" s="11"/>
      <c r="AB8" s="11"/>
      <c r="AC8" s="11"/>
      <c r="AD8" s="11"/>
      <c r="AE8" s="11"/>
      <c r="AF8" s="11"/>
    </row>
    <row r="9" spans="2:32" s="15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"/>
      <c r="V9" s="1"/>
      <c r="W9" s="1"/>
      <c r="X9" s="11">
        <f t="shared" si="0"/>
        <v>0</v>
      </c>
      <c r="Z9" s="8"/>
      <c r="AA9" s="8"/>
      <c r="AB9" s="8"/>
      <c r="AC9" s="8"/>
      <c r="AD9" s="8"/>
      <c r="AE9" s="8"/>
      <c r="AF9" s="8"/>
    </row>
    <row r="10" spans="2:32" s="15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8"/>
      <c r="T10" s="1"/>
      <c r="U10" s="1"/>
      <c r="V10" s="1"/>
      <c r="W10" s="1"/>
      <c r="X10" s="11">
        <f t="shared" si="0"/>
        <v>0</v>
      </c>
      <c r="Z10" s="8"/>
      <c r="AA10" s="8"/>
      <c r="AB10" s="8"/>
      <c r="AC10" s="8"/>
      <c r="AD10" s="8"/>
      <c r="AE10" s="8"/>
      <c r="AF10" s="8"/>
    </row>
    <row r="11" spans="2:32" s="15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15</v>
      </c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1"/>
      <c r="U11" s="1"/>
      <c r="V11" s="1"/>
      <c r="W11" s="1"/>
      <c r="X11" s="11">
        <f t="shared" si="0"/>
        <v>0</v>
      </c>
      <c r="Z11" s="8"/>
      <c r="AA11" s="8"/>
      <c r="AB11" s="8"/>
      <c r="AC11" s="8"/>
      <c r="AD11" s="8"/>
      <c r="AE11" s="8"/>
      <c r="AF11" s="8"/>
    </row>
    <row r="12" spans="2:32" s="15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1">
        <f t="shared" si="0"/>
        <v>0</v>
      </c>
      <c r="Z12" s="8"/>
      <c r="AA12" s="8"/>
      <c r="AB12" s="8"/>
      <c r="AC12" s="8"/>
      <c r="AD12" s="8"/>
      <c r="AE12" s="8"/>
      <c r="AF12" s="8"/>
    </row>
    <row r="13" spans="2:32" s="15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1">
        <f t="shared" si="0"/>
        <v>0</v>
      </c>
      <c r="Z13" s="8"/>
      <c r="AA13" s="8"/>
      <c r="AB13" s="8"/>
      <c r="AC13" s="8"/>
      <c r="AD13" s="8"/>
      <c r="AE13" s="8"/>
      <c r="AF13" s="8"/>
    </row>
    <row r="14" spans="2:32" s="15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1">
        <f t="shared" si="0"/>
        <v>0</v>
      </c>
      <c r="Z14" s="8"/>
      <c r="AA14" s="8"/>
      <c r="AB14" s="8"/>
      <c r="AC14" s="8"/>
      <c r="AD14" s="8"/>
      <c r="AE14" s="8"/>
      <c r="AF14" s="8"/>
    </row>
    <row r="15" spans="2:32" s="15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1">
        <f t="shared" si="0"/>
        <v>0</v>
      </c>
      <c r="Z15" s="8"/>
      <c r="AA15" s="8"/>
      <c r="AB15" s="8"/>
      <c r="AC15" s="8"/>
      <c r="AD15" s="8"/>
      <c r="AE15" s="8"/>
      <c r="AF15" s="8"/>
    </row>
    <row r="16" spans="2:32" s="15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1">
        <f t="shared" si="0"/>
        <v>0</v>
      </c>
      <c r="Z16" s="8"/>
      <c r="AA16" s="8"/>
      <c r="AB16" s="8"/>
      <c r="AC16" s="8"/>
      <c r="AD16" s="8"/>
      <c r="AE16" s="8"/>
      <c r="AF16" s="8"/>
    </row>
    <row r="17" spans="2:32" s="15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 t="s">
        <v>22</v>
      </c>
      <c r="U17" s="1"/>
      <c r="V17" s="1"/>
      <c r="W17" s="1"/>
      <c r="X17" s="11">
        <f t="shared" si="0"/>
        <v>0</v>
      </c>
      <c r="Z17" s="8"/>
      <c r="AA17" s="8"/>
      <c r="AB17" s="8"/>
      <c r="AC17" s="8"/>
      <c r="AD17" s="8"/>
      <c r="AE17" s="8"/>
      <c r="AF17" s="8"/>
    </row>
    <row r="18" spans="2:32" s="15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1">
        <f t="shared" si="0"/>
        <v>0</v>
      </c>
      <c r="Z18" s="8"/>
      <c r="AA18" s="8"/>
      <c r="AB18" s="8"/>
      <c r="AC18" s="8"/>
      <c r="AD18" s="8"/>
      <c r="AE18" s="8"/>
      <c r="AF18" s="8"/>
    </row>
    <row r="19" spans="2:32" s="15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/>
      <c r="U19" s="1"/>
      <c r="V19" s="1"/>
      <c r="W19" s="1"/>
      <c r="X19" s="11">
        <f t="shared" si="0"/>
        <v>0</v>
      </c>
      <c r="Z19" s="8"/>
      <c r="AA19" s="8"/>
      <c r="AB19" s="8"/>
      <c r="AC19" s="8"/>
      <c r="AD19" s="8"/>
      <c r="AE19" s="8"/>
      <c r="AF19" s="8"/>
    </row>
    <row r="20" spans="2:32" s="15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1">
        <f t="shared" si="0"/>
        <v>0</v>
      </c>
      <c r="Z20" s="8"/>
      <c r="AA20" s="8"/>
      <c r="AB20" s="8"/>
      <c r="AC20" s="8"/>
      <c r="AD20" s="8"/>
      <c r="AE20" s="8"/>
      <c r="AF20" s="8"/>
    </row>
    <row r="21" spans="2:32" s="15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1">
        <f t="shared" si="0"/>
        <v>0</v>
      </c>
      <c r="Z21" s="8"/>
      <c r="AA21" s="8"/>
      <c r="AB21" s="8"/>
      <c r="AC21" s="8"/>
      <c r="AD21" s="8"/>
      <c r="AE21" s="8"/>
      <c r="AF21" s="8"/>
    </row>
    <row r="22" spans="2:32" s="15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1">
        <f t="shared" si="0"/>
        <v>0</v>
      </c>
      <c r="Z22" s="8"/>
      <c r="AA22" s="8"/>
      <c r="AB22" s="8"/>
      <c r="AC22" s="8"/>
      <c r="AD22" s="8"/>
      <c r="AE22" s="8"/>
      <c r="AF22" s="8"/>
    </row>
    <row r="23" spans="2:32" s="15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1">
        <f t="shared" si="0"/>
        <v>0</v>
      </c>
      <c r="Z23" s="8"/>
      <c r="AA23" s="8"/>
      <c r="AB23" s="8"/>
      <c r="AC23" s="8"/>
      <c r="AD23" s="8"/>
      <c r="AE23" s="8"/>
      <c r="AF23" s="8"/>
    </row>
    <row r="24" spans="2:32" s="15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1">
        <f t="shared" si="0"/>
        <v>0</v>
      </c>
      <c r="Z24" s="8"/>
      <c r="AA24" s="8"/>
      <c r="AB24" s="8"/>
      <c r="AC24" s="8"/>
      <c r="AD24" s="8"/>
      <c r="AE24" s="8"/>
      <c r="AF24" s="8"/>
    </row>
    <row r="25" spans="2:32" s="15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1">
        <f t="shared" si="0"/>
        <v>0</v>
      </c>
      <c r="Z25" s="8"/>
      <c r="AA25" s="8"/>
      <c r="AB25" s="8"/>
      <c r="AC25" s="8"/>
      <c r="AD25" s="8"/>
      <c r="AE25" s="8"/>
      <c r="AF25" s="8"/>
    </row>
    <row r="26" spans="2:32" s="15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1">
        <f t="shared" si="0"/>
        <v>0</v>
      </c>
      <c r="Z26" s="8"/>
      <c r="AA26" s="8"/>
      <c r="AB26" s="8"/>
      <c r="AC26" s="8"/>
      <c r="AD26" s="8"/>
      <c r="AE26" s="8"/>
      <c r="AF26" s="8"/>
    </row>
    <row r="27" spans="2:32" s="15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1">
        <f t="shared" si="0"/>
        <v>0</v>
      </c>
      <c r="Z27" s="8"/>
      <c r="AA27" s="8"/>
      <c r="AB27" s="8"/>
      <c r="AC27" s="8"/>
      <c r="AD27" s="8"/>
      <c r="AE27" s="8"/>
      <c r="AF27" s="8"/>
    </row>
    <row r="28" spans="2:32" s="6" customFormat="1" ht="27.75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7">
        <f t="shared" ref="N28:X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1"/>
        <v>0</v>
      </c>
      <c r="Z28" s="7">
        <f>SUM(Z8:Z27)</f>
        <v>0</v>
      </c>
      <c r="AA28" s="7">
        <f t="shared" ref="AA28:AF28" si="2">SUM(AA8:AA27)</f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</row>
    <row r="30" spans="2:32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S30" s="22" t="s">
        <v>34</v>
      </c>
      <c r="T30" s="22"/>
      <c r="U30" s="22"/>
      <c r="V30" s="18" t="s">
        <v>20</v>
      </c>
      <c r="W30" s="18" t="s">
        <v>8</v>
      </c>
      <c r="X30" s="19" t="s">
        <v>9</v>
      </c>
      <c r="Z30" s="5" t="s">
        <v>32</v>
      </c>
      <c r="AA30" s="5" t="s">
        <v>41</v>
      </c>
      <c r="AB30" s="5" t="s">
        <v>42</v>
      </c>
      <c r="AC30" s="5" t="s">
        <v>43</v>
      </c>
      <c r="AD30" s="5" t="s">
        <v>25</v>
      </c>
      <c r="AE30" s="5" t="s">
        <v>39</v>
      </c>
      <c r="AF30" s="7" t="s">
        <v>24</v>
      </c>
    </row>
    <row r="31" spans="2:32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S31" s="22"/>
      <c r="T31" s="22"/>
      <c r="U31" s="22"/>
      <c r="V31" s="7">
        <v>0</v>
      </c>
      <c r="W31" s="7">
        <f>X28</f>
        <v>0</v>
      </c>
      <c r="X31" s="7">
        <f>V31-W31</f>
        <v>0</v>
      </c>
      <c r="Y31" s="21"/>
      <c r="Z31" s="7">
        <f>Z28</f>
        <v>0</v>
      </c>
      <c r="AA31" s="7">
        <f t="shared" ref="AA31:AF31" si="3">AA28</f>
        <v>0</v>
      </c>
      <c r="AB31" s="7">
        <f t="shared" si="3"/>
        <v>0</v>
      </c>
      <c r="AC31" s="7">
        <f t="shared" si="3"/>
        <v>0</v>
      </c>
      <c r="AD31" s="7">
        <f t="shared" si="3"/>
        <v>0</v>
      </c>
      <c r="AE31" s="7">
        <f t="shared" si="3"/>
        <v>0</v>
      </c>
      <c r="AF31" s="7">
        <f t="shared" si="3"/>
        <v>0</v>
      </c>
    </row>
    <row r="32" spans="2:32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R32" s="2" t="s">
        <v>22</v>
      </c>
    </row>
  </sheetData>
  <mergeCells count="10">
    <mergeCell ref="B5:X5"/>
    <mergeCell ref="Z5:AF5"/>
    <mergeCell ref="B28:M28"/>
    <mergeCell ref="S30:U31"/>
    <mergeCell ref="D1:U1"/>
    <mergeCell ref="D2:K2"/>
    <mergeCell ref="M2:W2"/>
    <mergeCell ref="D3:K3"/>
    <mergeCell ref="M3:W3"/>
    <mergeCell ref="B4:X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2"/>
  <sheetViews>
    <sheetView tabSelected="1" workbookViewId="0">
      <selection activeCell="B17" sqref="B17"/>
    </sheetView>
  </sheetViews>
  <sheetFormatPr defaultRowHeight="12.75"/>
  <cols>
    <col min="1" max="1" width="9.140625" style="34"/>
    <col min="2" max="2" width="83.140625" style="34" customWidth="1"/>
    <col min="3" max="16384" width="9.140625" style="34"/>
  </cols>
  <sheetData>
    <row r="3" spans="2:2" ht="18">
      <c r="B3" s="33" t="s">
        <v>65</v>
      </c>
    </row>
    <row r="5" spans="2:2" ht="33.75" customHeight="1">
      <c r="B5" s="35" t="s">
        <v>66</v>
      </c>
    </row>
    <row r="6" spans="2:2" ht="173.25" customHeight="1">
      <c r="B6" s="36" t="s">
        <v>106</v>
      </c>
    </row>
    <row r="8" spans="2:2" ht="17.25" customHeight="1">
      <c r="B8" s="37" t="s">
        <v>67</v>
      </c>
    </row>
    <row r="9" spans="2:2" ht="16.5" customHeight="1">
      <c r="B9" s="37" t="s">
        <v>68</v>
      </c>
    </row>
    <row r="10" spans="2:2" ht="15">
      <c r="B10" s="37"/>
    </row>
    <row r="11" spans="2:2" ht="14.25" customHeight="1">
      <c r="B11" s="38" t="s">
        <v>69</v>
      </c>
    </row>
    <row r="12" spans="2:2" ht="20.25">
      <c r="B12" s="39" t="s">
        <v>70</v>
      </c>
    </row>
  </sheetData>
  <pageMargins left="0.47" right="0.34" top="0.55000000000000004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Email-CEOs</vt:lpstr>
      <vt:lpstr>Schemes</vt:lpstr>
      <vt:lpstr>2202-Overall Cadre</vt:lpstr>
      <vt:lpstr>2071-Overall Cadre</vt:lpstr>
      <vt:lpstr>Certificate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Sanjay</cp:lastModifiedBy>
  <cp:lastPrinted>2017-08-14T07:59:50Z</cp:lastPrinted>
  <dcterms:created xsi:type="dcterms:W3CDTF">2017-06-22T05:51:29Z</dcterms:created>
  <dcterms:modified xsi:type="dcterms:W3CDTF">2017-11-11T11:25:15Z</dcterms:modified>
</cp:coreProperties>
</file>